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codeName="ThisWorkbook" defaultThemeVersion="124226"/>
  <workbookProtection workbookAlgorithmName="SHA-512" workbookHashValue="+riCVIYGe5G3iPioTIl2aroPSdQk39VRssr71eCdmg2tl+f8vgafbHmX+6OFuZxyjmbfh8Cv8jeY1uyPY7ZGEw==" workbookSpinCount="100000" workbookSaltValue="43zxIrsr6AEwWpDK7Vrs6A==" lockStructure="1"/>
  <bookViews>
    <workbookView xWindow="28680" yWindow="65416" windowWidth="29040" windowHeight="15840" activeTab="0"/>
  </bookViews>
  <sheets>
    <sheet name="Instructions" sheetId="18" r:id="rId1"/>
    <sheet name="Payroll Instructions" sheetId="15" r:id="rId2"/>
    <sheet name="List of Vietnam Bank" sheetId="20" r:id="rId3"/>
    <sheet name="List" sheetId="19" state="hidden" r:id="rId4"/>
  </sheets>
  <definedNames>
    <definedName name="BkCharges">#REF!</definedName>
    <definedName name="Charges">#REF!</definedName>
    <definedName name="PaymentCode">#REF!</definedName>
    <definedName name="PaymentType">#REF!</definedName>
    <definedName name="PayType">#REF!</definedName>
    <definedName name="_xlnm.Print_Area" localSheetId="0">'Instructions'!$B$2:$E$23</definedName>
    <definedName name="_xlnm.Print_Area" localSheetId="1">'Payroll Instructions'!$B$1:$Q$39</definedName>
    <definedName name="TxnCode">#REF!</definedName>
    <definedName name="_xlnm.Print_Titles" localSheetId="1">'Payroll Instructions'!$1:$4</definedName>
  </definedNames>
  <calcPr calcId="191028"/>
  <extLst/>
</workbook>
</file>

<file path=xl/sharedStrings.xml><?xml version="1.0" encoding="utf-8"?>
<sst xmlns="http://schemas.openxmlformats.org/spreadsheetml/2006/main" count="338" uniqueCount="289">
  <si>
    <t>INSTRUCTIONS</t>
  </si>
  <si>
    <t>HƯỚNG DẪN</t>
  </si>
  <si>
    <r>
      <t xml:space="preserve">Fax No / </t>
    </r>
    <r>
      <rPr>
        <b/>
        <i/>
        <sz val="11"/>
        <color theme="1"/>
        <rFont val="Open Sans"/>
        <family val="2"/>
      </rPr>
      <t>Số Fax:</t>
    </r>
  </si>
  <si>
    <t>+84 28 3914 4488</t>
  </si>
  <si>
    <t>DBS Bank Ltd. – Ho Chi Minh City Branch
11th Floor, Saigon Centre, 65 Le Loi, District 1, 
Ho Chi Minh City, Vietnam</t>
  </si>
  <si>
    <t>+84 28 3821 2659</t>
  </si>
  <si>
    <t>Ngân hàng DBS Bank Ltd. – Chi nhánh TP Hồ Chí Minh
Lầu 11, Saigon Centre, 65 Lê Lợi, Quận 1, 
Thành phố Hồ Chí Minh, Việt Nam</t>
  </si>
  <si>
    <t xml:space="preserve">       </t>
  </si>
  <si>
    <r>
      <t xml:space="preserve">THÔNG TIN NGƯỜI CHUYỂN TIỀN
</t>
    </r>
    <r>
      <rPr>
        <b/>
        <i/>
        <sz val="9"/>
        <color theme="0"/>
        <rFont val="Open Sans"/>
        <family val="2"/>
      </rPr>
      <t>PAYER INFORMATION</t>
    </r>
  </si>
  <si>
    <t>Loại phí / Charge Type</t>
  </si>
  <si>
    <t>Currency</t>
  </si>
  <si>
    <t>VND</t>
  </si>
  <si>
    <t>USD</t>
  </si>
  <si>
    <t>SGD</t>
  </si>
  <si>
    <t>EUR</t>
  </si>
  <si>
    <t>JPY</t>
  </si>
  <si>
    <t>AUD</t>
  </si>
  <si>
    <t>HKD</t>
  </si>
  <si>
    <t>THB</t>
  </si>
  <si>
    <t>GBP</t>
  </si>
  <si>
    <t>CHF</t>
  </si>
  <si>
    <r>
      <t xml:space="preserve">Phê duyệt của Những người có thẩm quyền ký 
</t>
    </r>
    <r>
      <rPr>
        <b/>
        <i/>
        <sz val="9"/>
        <color theme="0"/>
        <rFont val="Open Sans"/>
        <family val="2"/>
      </rPr>
      <t xml:space="preserve">Authorisations of the Authorised Signatories </t>
    </r>
  </si>
  <si>
    <t>CRED - Phí do Người chuyển tiền chịu / Charges to be paid by Payer</t>
  </si>
  <si>
    <t>SHAR - Phí được chia giữa Người Chuyển tiền và Người Thụ Hưởng / Charges are shared between Payer and Payee</t>
  </si>
  <si>
    <t>DEBT - Phí do Người Thụ hưởng chịu / Charges are paid by Payee</t>
  </si>
  <si>
    <r>
      <t xml:space="preserve">Địa chỉ / </t>
    </r>
    <r>
      <rPr>
        <b/>
        <i/>
        <sz val="11"/>
        <color theme="0" tint="-0.4999699890613556"/>
        <rFont val="Open Sans"/>
        <family val="2"/>
      </rPr>
      <t>Office Address</t>
    </r>
  </si>
  <si>
    <t>DANH SÁCH CÁC NGÂN HÀNG VIỆT NAM</t>
  </si>
  <si>
    <t>LIST OF VIETNAM BANKS</t>
  </si>
  <si>
    <r>
      <t xml:space="preserve">Tên Tiếng Anh / </t>
    </r>
    <r>
      <rPr>
        <b/>
        <i/>
        <sz val="9"/>
        <color theme="0" tint="-0.4999699890613556"/>
        <rFont val="Open Sans"/>
        <family val="2"/>
      </rPr>
      <t>English Name</t>
    </r>
  </si>
  <si>
    <r>
      <t xml:space="preserve">Mã Ngân hàng / </t>
    </r>
    <r>
      <rPr>
        <b/>
        <i/>
        <sz val="9"/>
        <color theme="0" tint="-0.4999699890613556"/>
        <rFont val="Open Sans"/>
        <family val="2"/>
      </rPr>
      <t>BankID</t>
    </r>
  </si>
  <si>
    <t>Bank of India</t>
  </si>
  <si>
    <t>BNP Paribas</t>
  </si>
  <si>
    <t>Cathay United Bank</t>
  </si>
  <si>
    <t>First Commercial Bank</t>
  </si>
  <si>
    <t>Hua Nan Commercial Bank</t>
  </si>
  <si>
    <t>Kookmin Bank</t>
  </si>
  <si>
    <t>Nong Hyup Bank</t>
  </si>
  <si>
    <t>Taipei Fubon</t>
  </si>
  <si>
    <t>01323001</t>
  </si>
  <si>
    <t>01307001</t>
  </si>
  <si>
    <t>01204001</t>
  </si>
  <si>
    <t>01602002</t>
  </si>
  <si>
    <t>79612001</t>
  </si>
  <si>
    <t>79620001</t>
  </si>
  <si>
    <t>79615001</t>
  </si>
  <si>
    <t>79659001</t>
  </si>
  <si>
    <t>01653001</t>
  </si>
  <si>
    <t>01359001</t>
  </si>
  <si>
    <t>01638001</t>
  </si>
  <si>
    <t>01202001</t>
  </si>
  <si>
    <t>01657001</t>
  </si>
  <si>
    <t>79601001</t>
  </si>
  <si>
    <t>79660001</t>
  </si>
  <si>
    <t>49634001</t>
  </si>
  <si>
    <t>79611001</t>
  </si>
  <si>
    <t>01661001</t>
  </si>
  <si>
    <t>01605001</t>
  </si>
  <si>
    <t>01901001</t>
  </si>
  <si>
    <t>79629001</t>
  </si>
  <si>
    <t>79650001</t>
  </si>
  <si>
    <t>79619001</t>
  </si>
  <si>
    <t>75658001</t>
  </si>
  <si>
    <t>01305001</t>
  </si>
  <si>
    <t>01608001</t>
  </si>
  <si>
    <t>01320001</t>
  </si>
  <si>
    <t>79640001</t>
  </si>
  <si>
    <t>01502001</t>
  </si>
  <si>
    <t>01649001</t>
  </si>
  <si>
    <t>01652001</t>
  </si>
  <si>
    <t>79627001</t>
  </si>
  <si>
    <t>01626001</t>
  </si>
  <si>
    <t>01357001</t>
  </si>
  <si>
    <t>01302001</t>
  </si>
  <si>
    <t>01609001</t>
  </si>
  <si>
    <t>01311001</t>
  </si>
  <si>
    <t>79623001</t>
  </si>
  <si>
    <t>01613001</t>
  </si>
  <si>
    <t>01306001</t>
  </si>
  <si>
    <t>01313007</t>
  </si>
  <si>
    <t>01352002</t>
  </si>
  <si>
    <t>01662001</t>
  </si>
  <si>
    <t>79333001</t>
  </si>
  <si>
    <t>79625001</t>
  </si>
  <si>
    <t>01319001</t>
  </si>
  <si>
    <t>01341001</t>
  </si>
  <si>
    <t>01501001</t>
  </si>
  <si>
    <t>01360002</t>
  </si>
  <si>
    <t>79303001</t>
  </si>
  <si>
    <t>79308001</t>
  </si>
  <si>
    <t>01334003</t>
  </si>
  <si>
    <t>75606001</t>
  </si>
  <si>
    <t>01317001</t>
  </si>
  <si>
    <t>01348002</t>
  </si>
  <si>
    <t>79600001</t>
  </si>
  <si>
    <t>79632001</t>
  </si>
  <si>
    <t>01310001</t>
  </si>
  <si>
    <t>01358001</t>
  </si>
  <si>
    <t>79665001</t>
  </si>
  <si>
    <t>01208001</t>
  </si>
  <si>
    <t>01314007</t>
  </si>
  <si>
    <t>01355001</t>
  </si>
  <si>
    <t>01356001</t>
  </si>
  <si>
    <t>79327001</t>
  </si>
  <si>
    <t>01203001</t>
  </si>
  <si>
    <t>01201001</t>
  </si>
  <si>
    <t>01309001</t>
  </si>
  <si>
    <t>01663001</t>
  </si>
  <si>
    <t>Bangkok Bank</t>
  </si>
  <si>
    <t>Bank of Communications</t>
  </si>
  <si>
    <t>Busan Bank</t>
  </si>
  <si>
    <t>ICB of China</t>
  </si>
  <si>
    <t>NH Xuat Nhap Khau Vietnam(Eximbank)</t>
  </si>
  <si>
    <t>79603001</t>
  </si>
  <si>
    <t>Agricultural Bank of China</t>
  </si>
  <si>
    <t>An Binh Commercial Joint Stock Bank</t>
  </si>
  <si>
    <t>ANZ Bank Vietnam</t>
  </si>
  <si>
    <t>Asia Commercial Bank (ACB)</t>
  </si>
  <si>
    <t>Bac A Bank (NASB)</t>
  </si>
  <si>
    <t>Bank For Agriculture And Rural Development (Agribank)</t>
  </si>
  <si>
    <t>Bank For Investment And Development Of Cambodia (BIDC)</t>
  </si>
  <si>
    <t>Bank for Investment and Development of Vietnam (BIDV)</t>
  </si>
  <si>
    <t>Bank Of China</t>
  </si>
  <si>
    <t>Bank Of Tokyo Mitsubishi UFJ (MUFG)</t>
  </si>
  <si>
    <t>Bao Viet Bank</t>
  </si>
  <si>
    <t>BPCEIOM Bank</t>
  </si>
  <si>
    <t>China Construction Bank (CCBC)</t>
  </si>
  <si>
    <t>CIMB Bank Vietnam</t>
  </si>
  <si>
    <t>Citibank</t>
  </si>
  <si>
    <t>Commercial Bank For Foreign Trade Of Vietnam (Vietcombank)</t>
  </si>
  <si>
    <t>Construction Bank (CB Bank)</t>
  </si>
  <si>
    <t>Co-Operative Bank Of Vietnam (Co-opBank)</t>
  </si>
  <si>
    <t>CTBC Bank</t>
  </si>
  <si>
    <t>DBS Bank</t>
  </si>
  <si>
    <t>Deutsche Bank</t>
  </si>
  <si>
    <t>DongA Bank</t>
  </si>
  <si>
    <t>Esun Bank</t>
  </si>
  <si>
    <t>Global Petrolimex Bank (GPBank)</t>
  </si>
  <si>
    <t>Hong Leong Bank Vietnam</t>
  </si>
  <si>
    <t>Housing Development Commercial Bank (HD Bank)</t>
  </si>
  <si>
    <t>HSBC Vietnam</t>
  </si>
  <si>
    <t>Indovina Bank (IVB)</t>
  </si>
  <si>
    <t>Industrial Bank of Korea (IBK)</t>
  </si>
  <si>
    <t>JPMorgan Chase</t>
  </si>
  <si>
    <t>Kasikornbank</t>
  </si>
  <si>
    <t>KEB Hana Bank</t>
  </si>
  <si>
    <t>Kien Long Bank</t>
  </si>
  <si>
    <t>LienViet Post Bank (LienVietPost)</t>
  </si>
  <si>
    <t>Malayan Banking Berhad (Maybank)</t>
  </si>
  <si>
    <t>Mega International Commercial Bank</t>
  </si>
  <si>
    <t>Military Commercial Bank (MB)</t>
  </si>
  <si>
    <t>Mizuho Bank</t>
  </si>
  <si>
    <t>Nam A Bank</t>
  </si>
  <si>
    <t>National Citizen Bank (NCB)</t>
  </si>
  <si>
    <t>Ocean Bank</t>
  </si>
  <si>
    <t>Orient Commercial Bank (OCB)</t>
  </si>
  <si>
    <t>Oversea-Chinese Banking (OCBC)</t>
  </si>
  <si>
    <t>Petrolimex Group Commercial Bank (PG Bank)</t>
  </si>
  <si>
    <t>Public Bank Vietnam</t>
  </si>
  <si>
    <t>Sai Gon Commerical Bank (SCB)</t>
  </si>
  <si>
    <t>Saigon Bank For Industry And Trade (Saigonbank)</t>
  </si>
  <si>
    <t>Saigon Hanoi Bank (SHB)</t>
  </si>
  <si>
    <t>Saigon Thuong Tin Commercial Bank (Sacombank)</t>
  </si>
  <si>
    <t>Shinhan Bank Vietnam</t>
  </si>
  <si>
    <t>SinoPac Bank</t>
  </si>
  <si>
    <t>Southeast Asia Commercial Bank (SeABank)</t>
  </si>
  <si>
    <t>Standard Chartered Vietnam</t>
  </si>
  <si>
    <t>Sumitomo Mitsui Banking Corporation</t>
  </si>
  <si>
    <t>The Shanghai Commercial &amp; Savings</t>
  </si>
  <si>
    <t>The Siam Commercial Bank Public</t>
  </si>
  <si>
    <t>Tien Phong Bank (TPBank)</t>
  </si>
  <si>
    <t>United Overseas Bank (UOB)</t>
  </si>
  <si>
    <t>Viet Capital Bank</t>
  </si>
  <si>
    <t>Vietnam Asia Commercial Bank (VietABank)</t>
  </si>
  <si>
    <t>Vietnam Bank for Social Policies</t>
  </si>
  <si>
    <t>Vietnam Commercial Bank for Industry and Trade (VietinBank)</t>
  </si>
  <si>
    <t>Vietnam Development Bank (VDB)</t>
  </si>
  <si>
    <t>Vietnam Export Import Commercial Bank (Eximbank)</t>
  </si>
  <si>
    <t>Vietnam International Bank (VIB)</t>
  </si>
  <si>
    <t>Vietnam Maritime Commercial Bank (Maritime Bank)</t>
  </si>
  <si>
    <t>Vietnam Prosperity Commercial Bank (VPBank)</t>
  </si>
  <si>
    <t>Vietnam Public Commercial Bank (PVcomBank)</t>
  </si>
  <si>
    <t>Vietnam Technological And Commercial Bank (Techcombank)</t>
  </si>
  <si>
    <t>Vietnam Thuong Tin Commercial Bank (VietBank)</t>
  </si>
  <si>
    <t>Woori Bank Vietnam</t>
  </si>
  <si>
    <t>NH An Binh (ABBank)</t>
  </si>
  <si>
    <t>ANZ Bank Viet Nam</t>
  </si>
  <si>
    <t>NH A Chau (Asia Commercial Bank)</t>
  </si>
  <si>
    <t>NH Bac A (Bac A Bank)</t>
  </si>
  <si>
    <t>NH No &amp; PTNT (Agribank)</t>
  </si>
  <si>
    <t>NH Dau tu va phat trien Campuchia</t>
  </si>
  <si>
    <t>NH Dau Tu va Phat trien (BIDV)</t>
  </si>
  <si>
    <t>NH Bao Viet (Bao Viet Bank)</t>
  </si>
  <si>
    <t>NH BPCEIOM (BPCEIOM Bank)</t>
  </si>
  <si>
    <t>CIMB Bank Viet Nam</t>
  </si>
  <si>
    <t>NH Ngoai thuong (Vietcombank)</t>
  </si>
  <si>
    <t>NH Xay dung VN (Construction Bank)</t>
  </si>
  <si>
    <t>NH Hop tac (Co-opBank)</t>
  </si>
  <si>
    <t>NH TNHH CTBC (CTBC Bank)</t>
  </si>
  <si>
    <t>NH Dong A (DongA Bank)</t>
  </si>
  <si>
    <t>NH Dau Khi Toan Cau (GPBank)</t>
  </si>
  <si>
    <t>Hong Leong Bank Viet Nam</t>
  </si>
  <si>
    <t>NH Phat trien TPHCM (HD Bank)</t>
  </si>
  <si>
    <t>HSBC Viet Nam</t>
  </si>
  <si>
    <t>NH Kien Long (Kien Long Bank)</t>
  </si>
  <si>
    <t>NH Buu Dien Lien Viet(LienVietPost)</t>
  </si>
  <si>
    <t>NH Quan doi (Military Bank)</t>
  </si>
  <si>
    <t>NH Nam A (Nam A Bank)</t>
  </si>
  <si>
    <t>NH Quoc Dan (National Citizen Bank)</t>
  </si>
  <si>
    <t>NH Dai Duong (Ocean Bank)</t>
  </si>
  <si>
    <t>NH Phuong Dong (Orient Bank)</t>
  </si>
  <si>
    <t>NH Xang dau Petrolimex (PG Bank)</t>
  </si>
  <si>
    <t>Public Bank Viet Nam</t>
  </si>
  <si>
    <t>NH Sai Gon(Sai Gon Commerical Bank)</t>
  </si>
  <si>
    <t>NH Sai Gon Cong Thuong (Saigonbank)</t>
  </si>
  <si>
    <t>NH Sai Gon Ha Noi (SHB)</t>
  </si>
  <si>
    <t>NH Sai Gon Thuong Tin (Sacombank)</t>
  </si>
  <si>
    <t>Shinhan Bank Viet Nam</t>
  </si>
  <si>
    <t>NH Dong Nam A (SeABank)</t>
  </si>
  <si>
    <t>Standard Chartered Viet Nam</t>
  </si>
  <si>
    <t>NH Tien Phong (Tien Phong Bank)</t>
  </si>
  <si>
    <t>NH Ban Viet (Viet Capital Bank)</t>
  </si>
  <si>
    <t>NH Viet A (Vietnam Asia Bank)</t>
  </si>
  <si>
    <t>NH Cong Thuong (VietinBank)</t>
  </si>
  <si>
    <t>NH Phat trien Viet Nam (VDB)</t>
  </si>
  <si>
    <t>NH Quoc Te (VIB)</t>
  </si>
  <si>
    <t>NH Hang Hai (Maritime Bank)</t>
  </si>
  <si>
    <t>NH Viet Nam Thinh Vuong (VPBank)</t>
  </si>
  <si>
    <t>NH Dai Chung (PVcomBank)</t>
  </si>
  <si>
    <t>NH Ky Thuong (Techcombank)</t>
  </si>
  <si>
    <t>NH Viet Nam Thuong Tin (VietBank)</t>
  </si>
  <si>
    <t>Woori Bank Viet Nam</t>
  </si>
  <si>
    <t>01664001</t>
  </si>
  <si>
    <t>01339001</t>
  </si>
  <si>
    <t>79304001</t>
  </si>
  <si>
    <t>79321001</t>
  </si>
  <si>
    <t>79617001</t>
  </si>
  <si>
    <t>79669001</t>
  </si>
  <si>
    <t>79353001</t>
  </si>
  <si>
    <t>01666001</t>
  </si>
  <si>
    <t>79616001</t>
  </si>
  <si>
    <t>79604001</t>
  </si>
  <si>
    <t>79636001</t>
  </si>
  <si>
    <t>01642001</t>
  </si>
  <si>
    <t>01207001</t>
  </si>
  <si>
    <r>
      <t xml:space="preserve">Tên NH/ </t>
    </r>
    <r>
      <rPr>
        <b/>
        <i/>
        <sz val="9"/>
        <color theme="0" tint="-0.4999699890613556"/>
        <rFont val="Open Sans"/>
        <family val="2"/>
      </rPr>
      <t>Bank Name</t>
    </r>
  </si>
  <si>
    <r>
      <t xml:space="preserve">DANH SÁCH CÁC YÊU CẦU CHI LƯƠNG
</t>
    </r>
    <r>
      <rPr>
        <b/>
        <i/>
        <sz val="9"/>
        <color theme="0"/>
        <rFont val="Open Sans"/>
        <family val="2"/>
      </rPr>
      <t>LIST OF PAYROLL INSTRUCTIONS</t>
    </r>
  </si>
  <si>
    <t>Nộp biểu mẫu "Danh sách các Yêu cầu Chi Lương" cho Ngân hàng, theo cách dưới đây:</t>
  </si>
  <si>
    <t>Vui lòng điền đầy đủ thông tin chuyển tiền trong biểu mẫu "Danh sách các Yêu cầu Chi Lương".</t>
  </si>
  <si>
    <t xml:space="preserve">B. Bước 1: In biểu "Danh sách các Yêu cầu Chi Lương" đã hoàn tất và nộp qua fax (nếu Quý Công ty đã có thỏa thuận giao dịch qua fax) hoặc nộp trực tiếp tại Ngân hàng. 
</t>
  </si>
  <si>
    <t>Please complete the remittance information under List of Payroll Instructions.</t>
  </si>
  <si>
    <t>Please submit the List of Payroll Instructions to the Bank:</t>
  </si>
  <si>
    <t>Step 2: Send the List of Payroll Instructions excel to DBS via email 
             Email address: VN-Payment-Ops@dbs.com
             Email subject: &lt;Customer Name&gt; - &lt;Transfer Date&gt; - Payroll</t>
  </si>
  <si>
    <t xml:space="preserve">B. Step 1: Print the completed List of Payroll Instructions and submit it via fax (if you have fascimile arrangement) or deliver to the Bank. 
</t>
  </si>
  <si>
    <t>Signature verified by</t>
  </si>
  <si>
    <t>Processed by</t>
  </si>
  <si>
    <t>Approved by</t>
  </si>
  <si>
    <t>Bước 2 : Gửi bản mềm "Danh sách các Yêu cầu Chi Lương" đến địa chỉ email
                Địa chỉ Email: VN-Payment-Ops@dbs.com
                Chủ đề Email: &lt;Tên Công Ty&gt; - &lt;Ngày Chuyển khoản&gt; - Chi Lương</t>
  </si>
  <si>
    <r>
      <t xml:space="preserve">Ngân hàng DBS Bank Ltd. – Chi nhánh Thành phố Hồ Chí Minh (“Ngân hàng”)
Lầu 11, Saigon Centre, 65 Lê Lợi, Quận 1, Tp Hồ Chí Minh, Việt Nam
</t>
    </r>
    <r>
      <rPr>
        <b/>
        <i/>
        <sz val="8"/>
        <color theme="1" tint="0.24998000264167786"/>
        <rFont val="Open Sans"/>
        <family val="2"/>
      </rPr>
      <t>DBS Bank Ltd. – Ho Chi Minh City Branch (“The Bank”)
11th Floor, Saigon Centre, 65 Lê Lợi, District 1, Ho Chi Minh City, Vietnam</t>
    </r>
    <r>
      <rPr>
        <b/>
        <i/>
        <sz val="8"/>
        <color theme="0" tint="-0.4999699890613556"/>
        <rFont val="Open Sans"/>
        <family val="2"/>
      </rPr>
      <t xml:space="preserve">
</t>
    </r>
    <r>
      <rPr>
        <b/>
        <sz val="8"/>
        <color theme="1"/>
        <rFont val="Open Sans"/>
        <family val="2"/>
      </rPr>
      <t>Tel/ĐT: (84-8) 3914 7888  Fax/Fax: (84-8) 3914 4488</t>
    </r>
  </si>
  <si>
    <r>
      <t xml:space="preserve">DANH SÁCH CÁC YÊU CẦU CHI LƯƠNG
</t>
    </r>
    <r>
      <rPr>
        <b/>
        <i/>
        <sz val="12"/>
        <color theme="1" tint="0.24998000264167786"/>
        <rFont val="Open Sans"/>
        <family val="2"/>
      </rPr>
      <t>LIST OF PAYROLL INSTRUCTIONS</t>
    </r>
  </si>
  <si>
    <r>
      <t xml:space="preserve">Vui lòng điền tất cả các mục. Các trường không bắt buộc có đánh dấu *.
</t>
    </r>
    <r>
      <rPr>
        <i/>
        <sz val="9"/>
        <color theme="1" tint="0.24998000264167786"/>
        <rFont val="Open Sans"/>
        <family val="2"/>
      </rPr>
      <t>Please complete all sections. Optional fields are indicated with *</t>
    </r>
    <r>
      <rPr>
        <sz val="9"/>
        <color theme="1" tint="0.24998000264167786"/>
        <rFont val="Open Sans"/>
        <family val="2"/>
      </rPr>
      <t>.</t>
    </r>
  </si>
  <si>
    <r>
      <t xml:space="preserve">Tên Công ty
</t>
    </r>
    <r>
      <rPr>
        <b/>
        <i/>
        <sz val="9"/>
        <color theme="1" tint="0.24998000264167786"/>
        <rFont val="Open Sans"/>
        <family val="2"/>
      </rPr>
      <t>Organization Name</t>
    </r>
  </si>
  <si>
    <r>
      <t xml:space="preserve">Ngày Yêu cầu 
</t>
    </r>
    <r>
      <rPr>
        <b/>
        <i/>
        <sz val="9"/>
        <color theme="1" tint="0.24998000264167786"/>
        <rFont val="Open Sans"/>
        <family val="2"/>
      </rPr>
      <t>Instruction date</t>
    </r>
  </si>
  <si>
    <r>
      <t xml:space="preserve">Mã tham chiếu Khách hàng
</t>
    </r>
    <r>
      <rPr>
        <b/>
        <i/>
        <sz val="9"/>
        <color theme="1" tint="0.24998000264167786"/>
        <rFont val="Open Sans"/>
        <family val="2"/>
      </rPr>
      <t>Customer Reference</t>
    </r>
  </si>
  <si>
    <r>
      <t xml:space="preserve">Ngày Chuyển khoản*  
</t>
    </r>
    <r>
      <rPr>
        <b/>
        <i/>
        <sz val="9"/>
        <color theme="1" tint="0.24998000264167786"/>
        <rFont val="Open Sans"/>
        <family val="2"/>
      </rPr>
      <t>Transfer Date*</t>
    </r>
  </si>
  <si>
    <r>
      <t xml:space="preserve">Là Ngày Ngân hàng nhận được chỉ thị này nếu để trống
</t>
    </r>
    <r>
      <rPr>
        <i/>
        <sz val="9"/>
        <color theme="1" tint="0.24998000264167786"/>
        <rFont val="Open Sans"/>
        <family val="2"/>
      </rPr>
      <t>Apply Date when Bank receives this form if leave blank</t>
    </r>
  </si>
  <si>
    <r>
      <t xml:space="preserve">Chỉ dành cho Ngân hàng/ </t>
    </r>
    <r>
      <rPr>
        <b/>
        <i/>
        <sz val="9"/>
        <color theme="1" tint="0.24998000264167786"/>
        <rFont val="Open Sans"/>
        <family val="2"/>
      </rPr>
      <t>For Bank Use Only</t>
    </r>
  </si>
  <si>
    <r>
      <t xml:space="preserve">Tất cả các giao dịch Chi Lương sẽ mặc định áp dụng phí “CRED” - Phí do Người chuyển tiền chịu.
</t>
    </r>
    <r>
      <rPr>
        <i/>
        <sz val="9"/>
        <color theme="1" tint="0.24998000264167786"/>
        <rFont val="Open Sans"/>
        <family val="2"/>
      </rPr>
      <t>All Payroll transactions are defaulted to apply “CRED” - Charges to be paid by Payer option</t>
    </r>
    <r>
      <rPr>
        <sz val="9"/>
        <color theme="1" tint="0.24998000264167786"/>
        <rFont val="Open Sans"/>
        <family val="2"/>
      </rPr>
      <t>.</t>
    </r>
  </si>
  <si>
    <r>
      <t xml:space="preserve">Số
</t>
    </r>
    <r>
      <rPr>
        <b/>
        <i/>
        <sz val="8"/>
        <color theme="1" tint="0.24998000264167786"/>
        <rFont val="Open Sans"/>
        <family val="2"/>
      </rPr>
      <t>No</t>
    </r>
  </si>
  <si>
    <r>
      <t xml:space="preserve">Tài khoản ghi nợ
</t>
    </r>
    <r>
      <rPr>
        <b/>
        <i/>
        <sz val="8"/>
        <color theme="1" tint="0.24998000264167786"/>
        <rFont val="Open Sans"/>
        <family val="2"/>
      </rPr>
      <t>Debit Account Number</t>
    </r>
  </si>
  <si>
    <r>
      <t xml:space="preserve">Loại tiền tệ chuyển khoản
</t>
    </r>
    <r>
      <rPr>
        <b/>
        <i/>
        <sz val="8"/>
        <color theme="1" tint="0.24998000264167786"/>
        <rFont val="Open Sans"/>
        <family val="2"/>
      </rPr>
      <t>Transfer Currency</t>
    </r>
  </si>
  <si>
    <r>
      <t xml:space="preserve">Tài khoản thu phí *
</t>
    </r>
    <r>
      <rPr>
        <b/>
        <i/>
        <sz val="8"/>
        <color theme="1" tint="0.24998000264167786"/>
        <rFont val="Open Sans"/>
        <family val="2"/>
      </rPr>
      <t>Debit fee account *</t>
    </r>
  </si>
  <si>
    <r>
      <t xml:space="preserve">Tên Người Thụ Hưởng
</t>
    </r>
    <r>
      <rPr>
        <b/>
        <i/>
        <sz val="8"/>
        <color theme="1" tint="0.24998000264167786"/>
        <rFont val="Open Sans"/>
        <family val="2"/>
      </rPr>
      <t>Payee/ Beneficiary Name</t>
    </r>
  </si>
  <si>
    <r>
      <t xml:space="preserve">Số CCCD/Hộ chiếu
</t>
    </r>
    <r>
      <rPr>
        <b/>
        <i/>
        <sz val="8"/>
        <color theme="1" tint="0.24998000264167786"/>
        <rFont val="Open Sans"/>
        <family val="2"/>
      </rPr>
      <t>ID/Passport No.</t>
    </r>
  </si>
  <si>
    <r>
      <t xml:space="preserve">Ngày sinh (DD/MM/YYYY)
</t>
    </r>
    <r>
      <rPr>
        <b/>
        <i/>
        <sz val="8"/>
        <color theme="1" tint="0.24998000264167786"/>
        <rFont val="Open Sans"/>
        <family val="2"/>
      </rPr>
      <t>Date of birth</t>
    </r>
  </si>
  <si>
    <r>
      <t xml:space="preserve">Địa Chỉ (bao gồm Quốc gia) của Người Thụ Hưởng *
</t>
    </r>
    <r>
      <rPr>
        <b/>
        <i/>
        <sz val="8"/>
        <color theme="1" tint="0.24998000264167786"/>
        <rFont val="Open Sans"/>
        <family val="2"/>
      </rPr>
      <t>Payee Address (including Country)*</t>
    </r>
    <r>
      <rPr>
        <b/>
        <i/>
        <sz val="8"/>
        <color theme="0" tint="-0.4999699890613556"/>
        <rFont val="Open Sans"/>
        <family val="2"/>
      </rPr>
      <t xml:space="preserve">
</t>
    </r>
  </si>
  <si>
    <r>
      <t xml:space="preserve">Số Tài Khoản Thụ Hưởng
</t>
    </r>
    <r>
      <rPr>
        <b/>
        <i/>
        <sz val="8"/>
        <color theme="1" tint="0.24998000264167786"/>
        <rFont val="Open Sans"/>
        <family val="2"/>
      </rPr>
      <t>Payee Account Number</t>
    </r>
    <r>
      <rPr>
        <b/>
        <sz val="8"/>
        <rFont val="Open Sans"/>
        <family val="2"/>
      </rPr>
      <t xml:space="preserve">
</t>
    </r>
  </si>
  <si>
    <r>
      <t xml:space="preserve">Tên, Địa Chỉ (bao gồm Quốc gia) của Ngân hàng Thụ Hưởng
</t>
    </r>
    <r>
      <rPr>
        <b/>
        <i/>
        <sz val="8"/>
        <color theme="1" tint="0.24998000264167786"/>
        <rFont val="Open Sans"/>
        <family val="2"/>
      </rPr>
      <t>Payee Bank Name</t>
    </r>
    <r>
      <rPr>
        <b/>
        <sz val="8"/>
        <color theme="1" tint="0.24998000264167786"/>
        <rFont val="Open Sans"/>
        <family val="2"/>
      </rPr>
      <t xml:space="preserve"> </t>
    </r>
    <r>
      <rPr>
        <b/>
        <i/>
        <sz val="8"/>
        <color theme="1" tint="0.24998000264167786"/>
        <rFont val="Open Sans"/>
        <family val="2"/>
      </rPr>
      <t>and Address (including Country)</t>
    </r>
  </si>
  <si>
    <r>
      <t xml:space="preserve">Mã Ngân hàng Thụ Hưởng
</t>
    </r>
    <r>
      <rPr>
        <b/>
        <i/>
        <sz val="8"/>
        <color theme="1" tint="0.24998000264167786"/>
        <rFont val="Open Sans"/>
        <family val="2"/>
      </rPr>
      <t>Payee Bank ID</t>
    </r>
  </si>
  <si>
    <r>
      <t xml:space="preserve">Số Tiền Chuyển
</t>
    </r>
    <r>
      <rPr>
        <b/>
        <i/>
        <sz val="8"/>
        <color theme="1" tint="0.24998000264167786"/>
        <rFont val="Open Sans"/>
        <family val="2"/>
      </rPr>
      <t>Amount</t>
    </r>
    <r>
      <rPr>
        <b/>
        <sz val="8"/>
        <rFont val="Open Sans"/>
        <family val="2"/>
      </rPr>
      <t xml:space="preserve">
</t>
    </r>
  </si>
  <si>
    <r>
      <t xml:space="preserve">Số hợp đồng Ngoại tệ* 
</t>
    </r>
    <r>
      <rPr>
        <b/>
        <i/>
        <sz val="8"/>
        <color theme="1" tint="0.24998000264167786"/>
        <rFont val="Open Sans"/>
        <family val="2"/>
      </rPr>
      <t>Foreign Exchange Contract No.*</t>
    </r>
  </si>
  <si>
    <r>
      <t xml:space="preserve">Số tiền áp dụng hợp đồng Ngoại tệ*
</t>
    </r>
    <r>
      <rPr>
        <b/>
        <i/>
        <sz val="8"/>
        <color theme="1" tint="0.24998000264167786"/>
        <rFont val="Open Sans"/>
        <family val="2"/>
      </rPr>
      <t>Foreign Exchange Amount*</t>
    </r>
  </si>
  <si>
    <r>
      <t xml:space="preserve">Nội Dung Thanh toán
</t>
    </r>
    <r>
      <rPr>
        <b/>
        <i/>
        <sz val="8"/>
        <color theme="1" tint="0.24998000264167786"/>
        <rFont val="Open Sans"/>
        <family val="2"/>
      </rPr>
      <t>Payment Details</t>
    </r>
    <r>
      <rPr>
        <b/>
        <sz val="8"/>
        <rFont val="Open Sans"/>
        <family val="2"/>
      </rPr>
      <t xml:space="preserve">
</t>
    </r>
  </si>
  <si>
    <r>
      <t xml:space="preserve">Ghi chú*
</t>
    </r>
    <r>
      <rPr>
        <b/>
        <i/>
        <sz val="8"/>
        <color theme="1" tint="0.24998000264167786"/>
        <rFont val="Open Sans"/>
        <family val="2"/>
      </rPr>
      <t>Note*</t>
    </r>
  </si>
  <si>
    <r>
      <t xml:space="preserve">Bằng số
</t>
    </r>
    <r>
      <rPr>
        <b/>
        <i/>
        <sz val="9"/>
        <color theme="1" tint="0.24998000264167786"/>
        <rFont val="Open Sans"/>
        <family val="2"/>
      </rPr>
      <t>In Figure</t>
    </r>
  </si>
  <si>
    <r>
      <t xml:space="preserve">Tổng cộng
</t>
    </r>
    <r>
      <rPr>
        <b/>
        <i/>
        <sz val="9"/>
        <color theme="1" tint="0.24998000264167786"/>
        <rFont val="Open Sans"/>
        <family val="2"/>
      </rPr>
      <t>Total</t>
    </r>
  </si>
  <si>
    <r>
      <t xml:space="preserve">Bằng chữ
</t>
    </r>
    <r>
      <rPr>
        <b/>
        <i/>
        <sz val="9"/>
        <color theme="1" tint="0.24998000264167786"/>
        <rFont val="Open Sans"/>
        <family val="2"/>
      </rPr>
      <t>In words</t>
    </r>
  </si>
  <si>
    <r>
      <t xml:space="preserve">Chỉ thị khác
</t>
    </r>
    <r>
      <rPr>
        <b/>
        <i/>
        <sz val="9"/>
        <color theme="1" tint="0.24998000264167786"/>
        <rFont val="Open Sans"/>
        <family val="2"/>
      </rPr>
      <t>Other instruction</t>
    </r>
  </si>
  <si>
    <r>
      <t xml:space="preserve">Chúng tôi đồng ý bị ràng buộc bởi các Điều Khoản và Điều Kiện Áp Dụng Cho Các Tài Khoản (như được sửa đổi, bổ sung, thay đổi và/hoặc thay thế tùy từng thời điểm).  Chúng tôi xác nhận rằng chúng tôi đã được cung cấp các điều khoản đó hoặc tiếp cận tại www.dbs.com/vn và đã xem xét các điều khoản đó. Các điều khoản này là một phần không thể tách rời của Danh sách các Yêu Cầu Chi Lương này. 
</t>
    </r>
    <r>
      <rPr>
        <i/>
        <sz val="9"/>
        <color theme="1" tint="0.24998000264167786"/>
        <rFont val="Open Sans"/>
        <family val="2"/>
      </rPr>
      <t xml:space="preserve">We agree to be bound by your prevailing Terms and Conditions governing Accounts (as may be amended, supplemented, substituted and/or replaced from time to time). We confirm that we have been given such prevailing terms or accessed them, where published, at www.dbs.com/vn and have reviewed them. These terms are integral parts of this List of Payroll Instructions. </t>
    </r>
  </si>
  <si>
    <r>
      <t>Chữ ký của Người có Thẩm Quyền Ký phù hợp và con dấu công ty (nếu có) /</t>
    </r>
    <r>
      <rPr>
        <sz val="9"/>
        <color theme="1" tint="0.24998000264167786"/>
        <rFont val="Open Sans"/>
        <family val="2"/>
      </rPr>
      <t xml:space="preserve"> </t>
    </r>
    <r>
      <rPr>
        <i/>
        <sz val="9"/>
        <color theme="1" tint="0.24998000264167786"/>
        <rFont val="Open Sans"/>
        <family val="2"/>
      </rPr>
      <t>Signatures of Authorised Signatories and company stamp (if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</si>
</sst>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409]d\-mmm\-yy;@"/>
  </numFmts>
  <fonts count="32">
    <font>
      <sz val="11"/>
      <color theme="1"/>
      <name val="Calibri"/>
      <family val="2"/>
      <scheme val="minor"/>
    </font>
    <font>
      <sz val="10"/>
      <name val="Arial"/>
      <family val="2"/>
    </font>
    <font>
      <sz val="11"/>
      <color theme="0"/>
      <name val="Calibri"/>
      <family val="2"/>
      <scheme val="minor"/>
    </font>
    <font>
      <sz val="11"/>
      <color indexed="8"/>
      <name val="Calibri"/>
      <family val="2"/>
    </font>
    <font>
      <sz val="11"/>
      <color theme="1"/>
      <name val="Open Sans"/>
      <family val="2"/>
    </font>
    <font>
      <b/>
      <sz val="9"/>
      <name val="Open Sans"/>
      <family val="2"/>
    </font>
    <font>
      <sz val="9"/>
      <name val="Open Sans"/>
      <family val="2"/>
    </font>
    <font>
      <i/>
      <sz val="11"/>
      <color theme="1"/>
      <name val="Open Sans"/>
      <family val="2"/>
    </font>
    <font>
      <b/>
      <sz val="11"/>
      <color theme="1"/>
      <name val="Open Sans"/>
      <family val="2"/>
    </font>
    <font>
      <b/>
      <i/>
      <sz val="11"/>
      <color theme="1"/>
      <name val="Open Sans"/>
      <family val="2"/>
    </font>
    <font>
      <b/>
      <sz val="20"/>
      <color theme="1"/>
      <name val="Open Sans"/>
      <family val="2"/>
    </font>
    <font>
      <i/>
      <sz val="11"/>
      <color rgb="FFC00000"/>
      <name val="Open Sans"/>
      <family val="2"/>
    </font>
    <font>
      <b/>
      <sz val="12"/>
      <color theme="1"/>
      <name val="Open Sans"/>
      <family val="2"/>
    </font>
    <font>
      <b/>
      <i/>
      <sz val="12"/>
      <color theme="1"/>
      <name val="Open Sans"/>
      <family val="2"/>
    </font>
    <font>
      <sz val="9"/>
      <color theme="1"/>
      <name val="Open Sans"/>
      <family val="2"/>
    </font>
    <font>
      <b/>
      <sz val="9"/>
      <color theme="1"/>
      <name val="Open Sans"/>
      <family val="2"/>
    </font>
    <font>
      <b/>
      <i/>
      <sz val="9"/>
      <color theme="0" tint="-0.4999699890613556"/>
      <name val="Open Sans"/>
      <family val="2"/>
    </font>
    <font>
      <b/>
      <sz val="9"/>
      <color theme="0"/>
      <name val="Open Sans"/>
      <family val="2"/>
    </font>
    <font>
      <b/>
      <i/>
      <sz val="9"/>
      <color theme="0"/>
      <name val="Open Sans"/>
      <family val="2"/>
    </font>
    <font>
      <i/>
      <sz val="11"/>
      <color theme="0" tint="-0.4999699890613556"/>
      <name val="Open Sans"/>
      <family val="2"/>
    </font>
    <font>
      <b/>
      <i/>
      <sz val="11"/>
      <color theme="0" tint="-0.4999699890613556"/>
      <name val="Open Sans"/>
      <family val="2"/>
    </font>
    <font>
      <b/>
      <sz val="9"/>
      <color rgb="FFFF0000"/>
      <name val="Open Sans"/>
      <family val="2"/>
    </font>
    <font>
      <b/>
      <sz val="8"/>
      <color theme="1"/>
      <name val="Open Sans"/>
      <family val="2"/>
    </font>
    <font>
      <b/>
      <i/>
      <sz val="8"/>
      <color theme="0" tint="-0.4999699890613556"/>
      <name val="Open Sans"/>
      <family val="2"/>
    </font>
    <font>
      <sz val="8"/>
      <color theme="1"/>
      <name val="Open Sans"/>
      <family val="2"/>
    </font>
    <font>
      <b/>
      <sz val="8"/>
      <name val="Open Sans"/>
      <family val="2"/>
    </font>
    <font>
      <b/>
      <i/>
      <sz val="8"/>
      <color theme="1" tint="0.24998000264167786"/>
      <name val="Open Sans"/>
      <family val="2"/>
    </font>
    <font>
      <b/>
      <i/>
      <sz val="12"/>
      <color theme="1" tint="0.24998000264167786"/>
      <name val="Open Sans"/>
      <family val="2"/>
    </font>
    <font>
      <i/>
      <sz val="9"/>
      <color theme="1" tint="0.24998000264167786"/>
      <name val="Open Sans"/>
      <family val="2"/>
    </font>
    <font>
      <sz val="9"/>
      <color theme="1" tint="0.24998000264167786"/>
      <name val="Open Sans"/>
      <family val="2"/>
    </font>
    <font>
      <b/>
      <i/>
      <sz val="9"/>
      <color theme="1" tint="0.24998000264167786"/>
      <name val="Open Sans"/>
      <family val="2"/>
    </font>
    <font>
      <b/>
      <sz val="8"/>
      <color theme="1" tint="0.24998000264167786"/>
      <name val="Open Sans"/>
      <family val="2"/>
    </font>
  </fonts>
  <fills count="1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rgb="FFFFFFCC"/>
        <bgColor indexed="64"/>
      </patternFill>
    </fill>
    <fill>
      <patternFill patternType="solid">
        <fgColor theme="9" tint="0.7999799847602844"/>
        <bgColor indexed="64"/>
      </patternFill>
    </fill>
    <fill>
      <patternFill patternType="solid">
        <fgColor theme="0"/>
        <bgColor indexed="64"/>
      </patternFill>
    </fill>
    <fill>
      <patternFill patternType="solid">
        <fgColor rgb="FFC0000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thin"/>
    </border>
    <border>
      <left style="hair"/>
      <right/>
      <top/>
      <bottom/>
    </border>
    <border>
      <left/>
      <right style="hair"/>
      <top/>
      <bottom/>
    </border>
    <border>
      <left style="hair"/>
      <right style="hair"/>
      <top style="hair"/>
      <bottom style="hair"/>
    </border>
    <border>
      <left style="thin"/>
      <right style="hair"/>
      <top/>
      <bottom style="hair"/>
    </border>
    <border>
      <left style="hair"/>
      <right style="hair"/>
      <top/>
      <bottom style="hair"/>
    </border>
    <border>
      <left style="thin"/>
      <right style="hair"/>
      <top style="hair"/>
      <bottom style="hair"/>
    </border>
    <border>
      <left style="hair"/>
      <right style="hair"/>
      <top style="hair"/>
      <bottom/>
    </border>
    <border>
      <left/>
      <right style="hair"/>
      <top/>
      <bottom style="hair"/>
    </border>
    <border>
      <left/>
      <right/>
      <top style="hair"/>
      <bottom/>
    </border>
    <border>
      <left/>
      <right style="hair"/>
      <top style="hair"/>
      <bottom/>
    </border>
    <border>
      <left/>
      <right style="hair"/>
      <top style="hair"/>
      <bottom style="hair"/>
    </border>
    <border>
      <left style="hair"/>
      <right/>
      <top style="hair"/>
      <bottom style="hair"/>
    </border>
    <border>
      <left/>
      <right/>
      <top style="hair"/>
      <bottom style="hair"/>
    </border>
    <border>
      <left style="hair"/>
      <right style="thin"/>
      <top style="thin"/>
      <bottom style="thin"/>
    </border>
    <border>
      <left/>
      <right/>
      <top/>
      <bottom style="hair"/>
    </border>
    <border>
      <left/>
      <right/>
      <top/>
      <bottom style="dotted"/>
    </border>
    <border>
      <left style="hair"/>
      <right/>
      <top style="hair"/>
      <bottom/>
    </border>
    <border>
      <left style="hair"/>
      <right/>
      <top/>
      <bottom style="hair"/>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164" fontId="3" fillId="0" borderId="0" applyFont="0" applyFill="0" applyBorder="0" applyAlignment="0" applyProtection="0"/>
    <xf numFmtId="0" fontId="3" fillId="9" borderId="1" applyNumberFormat="0" applyFont="0" applyAlignment="0" applyProtection="0"/>
  </cellStyleXfs>
  <cellXfs count="131">
    <xf numFmtId="0" fontId="0" fillId="0" borderId="0" xfId="0"/>
    <xf numFmtId="0" fontId="0" fillId="0" borderId="0" xfId="0"/>
    <xf numFmtId="0" fontId="4" fillId="0" borderId="0" xfId="0" applyFont="1"/>
    <xf numFmtId="165" fontId="5" fillId="0" borderId="0" xfId="0" applyNumberFormat="1" applyFont="1" applyBorder="1" applyAlignment="1">
      <alignment horizontal="left" vertical="center"/>
    </xf>
    <xf numFmtId="17" fontId="6" fillId="0" borderId="0" xfId="0" applyNumberFormat="1" applyFont="1" applyBorder="1" applyAlignment="1">
      <alignment horizontal="left" vertical="center" wrapText="1"/>
    </xf>
    <xf numFmtId="0" fontId="8" fillId="0" borderId="0" xfId="0" applyFont="1" applyAlignment="1">
      <alignment horizontal="justify" vertical="center" wrapText="1"/>
    </xf>
    <xf numFmtId="17" fontId="5" fillId="0" borderId="0" xfId="0" applyNumberFormat="1" applyFont="1" applyBorder="1" applyAlignment="1">
      <alignment horizontal="left" vertical="center" wrapText="1"/>
    </xf>
    <xf numFmtId="1" fontId="5" fillId="0" borderId="0" xfId="0" applyNumberFormat="1" applyFont="1" applyBorder="1" applyAlignment="1">
      <alignment horizontal="left" vertical="center" wrapText="1"/>
    </xf>
    <xf numFmtId="0" fontId="10" fillId="0" borderId="0" xfId="0" applyFont="1" applyBorder="1" applyAlignment="1">
      <alignment horizontal="right" vertical="top"/>
    </xf>
    <xf numFmtId="0" fontId="11" fillId="0" borderId="0" xfId="0" applyFont="1" applyBorder="1" applyAlignment="1">
      <alignment horizontal="right" vertical="top" wrapText="1"/>
    </xf>
    <xf numFmtId="0" fontId="10" fillId="0" borderId="0" xfId="0" applyFont="1" applyBorder="1" applyAlignment="1">
      <alignment horizontal="right" vertical="top" wrapText="1"/>
    </xf>
    <xf numFmtId="0" fontId="4" fillId="0" borderId="0" xfId="0" applyFont="1" applyBorder="1" applyAlignment="1">
      <alignment horizontal="left" vertical="center" wrapText="1"/>
    </xf>
    <xf numFmtId="0" fontId="13" fillId="0" borderId="0" xfId="0" applyFont="1" applyBorder="1" applyAlignment="1">
      <alignment horizontal="center" vertical="center"/>
    </xf>
    <xf numFmtId="17" fontId="6" fillId="0" borderId="2" xfId="0" applyNumberFormat="1" applyFont="1" applyBorder="1" applyAlignment="1">
      <alignment horizontal="left" vertical="center" wrapText="1"/>
    </xf>
    <xf numFmtId="0" fontId="14" fillId="0" borderId="0" xfId="0" applyFont="1" applyBorder="1" applyAlignment="1">
      <alignment vertical="top" wrapText="1"/>
    </xf>
    <xf numFmtId="0" fontId="14" fillId="0" borderId="0" xfId="0" applyFont="1" applyBorder="1"/>
    <xf numFmtId="0" fontId="14" fillId="0" borderId="0" xfId="0" applyFont="1"/>
    <xf numFmtId="0" fontId="14" fillId="0" borderId="0" xfId="0" applyFont="1" applyAlignment="1">
      <alignment horizontal="center"/>
    </xf>
    <xf numFmtId="0" fontId="15" fillId="0" borderId="0" xfId="0" applyFont="1" applyAlignment="1">
      <alignment vertical="top"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14" fillId="0" borderId="0" xfId="0" applyFont="1" applyAlignment="1">
      <alignment horizontal="left"/>
    </xf>
    <xf numFmtId="0" fontId="6"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1" fontId="6" fillId="0" borderId="0" xfId="0" applyNumberFormat="1" applyFont="1" applyBorder="1" applyAlignment="1">
      <alignment vertical="center" wrapText="1"/>
    </xf>
    <xf numFmtId="1" fontId="5" fillId="0" borderId="0" xfId="0" applyNumberFormat="1" applyFont="1" applyBorder="1" applyAlignment="1">
      <alignment vertical="center" wrapText="1"/>
    </xf>
    <xf numFmtId="1" fontId="6" fillId="0" borderId="0" xfId="0" applyNumberFormat="1" applyFont="1" applyBorder="1" applyAlignment="1">
      <alignment horizontal="left" vertical="center" wrapText="1"/>
    </xf>
    <xf numFmtId="0" fontId="15" fillId="0" borderId="0" xfId="0" applyFont="1" applyAlignment="1">
      <alignment horizontal="left" wrapText="1"/>
    </xf>
    <xf numFmtId="1" fontId="6" fillId="0" borderId="0" xfId="0" applyNumberFormat="1" applyFont="1" applyBorder="1" applyAlignment="1">
      <alignment horizontal="left" vertical="center" wrapText="1"/>
    </xf>
    <xf numFmtId="0" fontId="14" fillId="0" borderId="0" xfId="0" applyFont="1" applyAlignment="1">
      <alignment vertical="top"/>
    </xf>
    <xf numFmtId="0" fontId="14" fillId="0" borderId="3" xfId="0" applyFont="1" applyBorder="1"/>
    <xf numFmtId="0" fontId="5" fillId="10" borderId="4" xfId="0" applyFont="1" applyFill="1" applyBorder="1" applyAlignment="1">
      <alignment horizontal="left" vertical="center" wrapText="1"/>
    </xf>
    <xf numFmtId="17" fontId="5" fillId="0" borderId="0" xfId="0" applyNumberFormat="1" applyFont="1" applyBorder="1" applyAlignment="1">
      <alignment wrapText="1"/>
    </xf>
    <xf numFmtId="1" fontId="5" fillId="0" borderId="0" xfId="0" applyNumberFormat="1" applyFont="1" applyBorder="1" applyAlignment="1">
      <alignment wrapText="1"/>
    </xf>
    <xf numFmtId="0" fontId="14" fillId="11" borderId="0" xfId="0" applyFont="1" applyFill="1"/>
    <xf numFmtId="0" fontId="15" fillId="11" borderId="0" xfId="0" applyFont="1" applyFill="1"/>
    <xf numFmtId="0" fontId="16" fillId="11" borderId="0" xfId="0" applyFont="1" applyFill="1"/>
    <xf numFmtId="0" fontId="15" fillId="11" borderId="5" xfId="0" applyFont="1" applyFill="1" applyBorder="1"/>
    <xf numFmtId="0" fontId="14" fillId="11" borderId="5" xfId="0" applyFont="1" applyFill="1" applyBorder="1"/>
    <xf numFmtId="0" fontId="21" fillId="0" borderId="0" xfId="0" applyFont="1" applyFill="1" applyBorder="1" applyAlignment="1">
      <alignment horizontal="center" vertical="center"/>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top" wrapText="1"/>
      <protection locked="0"/>
    </xf>
    <xf numFmtId="0" fontId="6" fillId="0" borderId="7" xfId="0" applyFont="1" applyBorder="1" applyAlignment="1" applyProtection="1" quotePrefix="1">
      <alignment horizontal="left" vertical="top" wrapText="1"/>
      <protection locked="0"/>
    </xf>
    <xf numFmtId="43" fontId="6" fillId="0" borderId="7" xfId="18" applyFont="1" applyBorder="1" applyAlignment="1" applyProtection="1">
      <alignment horizontal="left" vertical="top" wrapText="1"/>
      <protection locked="0"/>
    </xf>
    <xf numFmtId="4" fontId="6" fillId="0" borderId="7" xfId="18"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8" xfId="0" applyFont="1" applyBorder="1" applyAlignment="1" applyProtection="1">
      <alignment horizontal="left" vertical="center" wrapText="1"/>
      <protection locked="0"/>
    </xf>
    <xf numFmtId="4" fontId="6" fillId="0" borderId="5" xfId="18" applyNumberFormat="1" applyFont="1" applyBorder="1" applyAlignment="1" applyProtection="1">
      <alignment horizontal="left" vertical="top" wrapText="1"/>
      <protection locked="0"/>
    </xf>
    <xf numFmtId="43" fontId="6" fillId="0" borderId="5" xfId="18" applyFont="1" applyBorder="1" applyAlignment="1" applyProtection="1">
      <alignment horizontal="left" vertical="top" wrapText="1"/>
      <protection locked="0"/>
    </xf>
    <xf numFmtId="43" fontId="15" fillId="0" borderId="5" xfId="18" applyFont="1" applyBorder="1" applyAlignment="1" applyProtection="1">
      <alignment horizontal="left"/>
      <protection locked="0"/>
    </xf>
    <xf numFmtId="0" fontId="6" fillId="0" borderId="9" xfId="0" applyFont="1" applyBorder="1" applyAlignment="1" applyProtection="1">
      <alignment horizontal="left" vertical="top" wrapText="1"/>
      <protection locked="0"/>
    </xf>
    <xf numFmtId="43" fontId="15" fillId="0" borderId="9" xfId="18" applyFont="1" applyBorder="1" applyAlignment="1" applyProtection="1">
      <alignment horizontal="left"/>
      <protection locked="0"/>
    </xf>
    <xf numFmtId="0" fontId="14" fillId="0" borderId="0" xfId="0" applyFont="1" applyAlignment="1" applyProtection="1">
      <alignment horizontal="center"/>
      <protection locked="0"/>
    </xf>
    <xf numFmtId="0" fontId="14" fillId="0" borderId="0" xfId="0" applyFont="1" applyAlignment="1" applyProtection="1">
      <alignment horizontal="left"/>
      <protection locked="0"/>
    </xf>
    <xf numFmtId="0" fontId="14" fillId="0" borderId="0" xfId="0" applyFont="1" applyProtection="1">
      <protection locked="0"/>
    </xf>
    <xf numFmtId="1" fontId="6" fillId="0" borderId="0" xfId="0" applyNumberFormat="1" applyFont="1" applyBorder="1" applyAlignment="1" applyProtection="1">
      <alignment horizontal="center" vertical="top" wrapText="1"/>
      <protection locked="0"/>
    </xf>
    <xf numFmtId="0" fontId="6" fillId="0" borderId="10" xfId="0" applyFont="1" applyBorder="1" applyAlignment="1" applyProtection="1">
      <alignment horizontal="left" vertical="center" wrapText="1"/>
      <protection locked="0"/>
    </xf>
    <xf numFmtId="1" fontId="5" fillId="0" borderId="2" xfId="0" applyNumberFormat="1" applyFont="1" applyBorder="1" applyAlignment="1">
      <alignment horizontal="left" vertical="center" wrapText="1"/>
    </xf>
    <xf numFmtId="0" fontId="6" fillId="0" borderId="11" xfId="0" applyFont="1" applyBorder="1" applyAlignment="1" applyProtection="1">
      <alignment horizontal="center" vertical="top" wrapText="1"/>
      <protection locked="0"/>
    </xf>
    <xf numFmtId="0" fontId="5" fillId="10" borderId="0" xfId="0" applyFont="1" applyFill="1" applyBorder="1" applyAlignment="1">
      <alignment horizontal="left" vertical="center" wrapText="1"/>
    </xf>
    <xf numFmtId="0" fontId="14" fillId="0" borderId="11" xfId="0" applyFont="1" applyBorder="1" applyAlignment="1">
      <alignment vertical="top"/>
    </xf>
    <xf numFmtId="0" fontId="14" fillId="0" borderId="12" xfId="0" applyFont="1" applyBorder="1" applyAlignment="1">
      <alignment vertical="top"/>
    </xf>
    <xf numFmtId="0" fontId="24" fillId="0" borderId="13" xfId="0" applyFont="1" applyBorder="1"/>
    <xf numFmtId="165" fontId="5" fillId="10" borderId="14" xfId="0" applyNumberFormat="1" applyFont="1" applyFill="1" applyBorder="1" applyAlignment="1">
      <alignment horizontal="left" vertical="center"/>
    </xf>
    <xf numFmtId="165" fontId="5" fillId="10" borderId="15" xfId="0" applyNumberFormat="1" applyFont="1" applyFill="1" applyBorder="1" applyAlignment="1">
      <alignment horizontal="left" vertical="center"/>
    </xf>
    <xf numFmtId="0" fontId="14" fillId="10" borderId="13" xfId="0" applyFont="1" applyFill="1" applyBorder="1"/>
    <xf numFmtId="0" fontId="24" fillId="0" borderId="5" xfId="0" applyFont="1" applyBorder="1"/>
    <xf numFmtId="17" fontId="6" fillId="0" borderId="7" xfId="0" applyNumberFormat="1" applyFont="1" applyBorder="1" applyAlignment="1">
      <alignment vertical="center"/>
    </xf>
    <xf numFmtId="17" fontId="6" fillId="0" borderId="10" xfId="0" applyNumberFormat="1" applyFont="1" applyBorder="1" applyAlignment="1">
      <alignment vertical="center"/>
    </xf>
    <xf numFmtId="1" fontId="6" fillId="0" borderId="0" xfId="0" applyNumberFormat="1" applyFont="1" applyBorder="1" applyAlignment="1">
      <alignment wrapText="1"/>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horizontal="left" vertical="top" wrapText="1"/>
      <protection locked="0"/>
    </xf>
    <xf numFmtId="43" fontId="6" fillId="0" borderId="0" xfId="18" applyFont="1" applyBorder="1" applyAlignment="1" applyProtection="1">
      <alignment horizontal="left" vertical="top" wrapText="1"/>
      <protection locked="0"/>
    </xf>
    <xf numFmtId="4" fontId="6" fillId="0" borderId="0" xfId="18" applyNumberFormat="1" applyFont="1" applyBorder="1" applyAlignment="1" applyProtection="1">
      <alignment horizontal="left" vertical="top" wrapText="1"/>
      <protection locked="0"/>
    </xf>
    <xf numFmtId="0" fontId="25" fillId="10" borderId="16" xfId="0" applyFont="1" applyFill="1" applyBorder="1" applyAlignment="1">
      <alignment horizontal="center" vertical="center" wrapText="1"/>
    </xf>
    <xf numFmtId="0" fontId="14" fillId="0" borderId="0" xfId="0" applyFont="1" applyBorder="1" applyProtection="1">
      <protection locked="0"/>
    </xf>
    <xf numFmtId="0" fontId="4"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19" fillId="0" borderId="0" xfId="0" applyFont="1" applyBorder="1" applyAlignment="1">
      <alignment horizontal="left" vertical="top" wrapText="1"/>
    </xf>
    <xf numFmtId="0" fontId="20"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10" fillId="0" borderId="0" xfId="0" applyFont="1" applyBorder="1" applyAlignment="1">
      <alignment horizontal="center" vertical="top" wrapText="1"/>
    </xf>
    <xf numFmtId="0" fontId="19" fillId="0" borderId="0" xfId="0" applyFont="1" applyBorder="1" applyAlignment="1">
      <alignment horizontal="left" vertical="center" wrapText="1"/>
    </xf>
    <xf numFmtId="0" fontId="4"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right" vertical="top"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19" fillId="0" borderId="0" xfId="0" applyFont="1" applyAlignment="1">
      <alignment horizontal="left" vertical="top" wrapText="1"/>
    </xf>
    <xf numFmtId="0" fontId="17" fillId="12" borderId="0" xfId="0" applyFont="1" applyFill="1" applyBorder="1" applyAlignment="1">
      <alignment horizontal="left" vertical="center" wrapText="1"/>
    </xf>
    <xf numFmtId="0" fontId="5" fillId="10" borderId="0" xfId="0" applyFont="1" applyFill="1" applyAlignment="1">
      <alignment horizontal="center" vertical="center" wrapText="1"/>
    </xf>
    <xf numFmtId="0" fontId="5" fillId="10" borderId="0" xfId="0" applyFont="1" applyFill="1" applyAlignment="1">
      <alignment horizontal="center" vertical="center"/>
    </xf>
    <xf numFmtId="0" fontId="6" fillId="0" borderId="14" xfId="0" applyFont="1" applyBorder="1" applyAlignment="1" applyProtection="1">
      <alignment horizontal="center" vertical="top" wrapText="1"/>
      <protection locked="0"/>
    </xf>
    <xf numFmtId="0" fontId="6" fillId="0" borderId="15"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12" fillId="0" borderId="0" xfId="0" applyFont="1" applyAlignment="1">
      <alignment horizontal="center" vertical="top" wrapText="1"/>
    </xf>
    <xf numFmtId="1" fontId="6" fillId="0" borderId="17" xfId="0" applyNumberFormat="1" applyFont="1" applyBorder="1" applyAlignment="1" applyProtection="1">
      <alignment horizontal="left" wrapText="1"/>
      <protection locked="0"/>
    </xf>
    <xf numFmtId="49" fontId="6" fillId="0" borderId="18" xfId="0" applyNumberFormat="1" applyFont="1" applyBorder="1" applyAlignment="1" applyProtection="1">
      <alignment horizontal="center"/>
      <protection locked="0"/>
    </xf>
    <xf numFmtId="0" fontId="22" fillId="0" borderId="0" xfId="0" applyFont="1" applyBorder="1" applyAlignment="1">
      <alignment horizontal="left" vertical="top" wrapText="1"/>
    </xf>
    <xf numFmtId="14" fontId="6" fillId="0" borderId="18" xfId="0" applyNumberFormat="1" applyFont="1" applyBorder="1" applyAlignment="1" applyProtection="1">
      <alignment horizontal="center"/>
      <protection locked="0"/>
    </xf>
    <xf numFmtId="17" fontId="5" fillId="0" borderId="0" xfId="0" applyNumberFormat="1" applyFont="1" applyBorder="1" applyAlignment="1">
      <alignment horizontal="left" wrapText="1"/>
    </xf>
    <xf numFmtId="0" fontId="15" fillId="0" borderId="0" xfId="0" applyFont="1" applyAlignment="1">
      <alignment horizontal="left" wrapText="1"/>
    </xf>
    <xf numFmtId="49" fontId="6" fillId="0" borderId="0" xfId="0" applyNumberFormat="1" applyFont="1" applyBorder="1" applyAlignment="1">
      <alignment horizontal="left" wrapText="1"/>
    </xf>
    <xf numFmtId="1" fontId="6" fillId="0" borderId="0" xfId="0" applyNumberFormat="1" applyFont="1" applyBorder="1" applyAlignment="1">
      <alignment horizontal="left" wrapText="1"/>
    </xf>
    <xf numFmtId="0" fontId="6" fillId="0" borderId="0" xfId="0" applyFont="1" applyBorder="1" applyAlignment="1">
      <alignment horizontal="left" vertical="center" wrapText="1"/>
    </xf>
    <xf numFmtId="0" fontId="6" fillId="0" borderId="19"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20" xfId="0" applyFont="1" applyBorder="1" applyAlignment="1">
      <alignment horizontal="left" vertical="top" wrapText="1"/>
    </xf>
    <xf numFmtId="0" fontId="6" fillId="0" borderId="17" xfId="0" applyFont="1" applyBorder="1" applyAlignment="1">
      <alignment horizontal="left" vertical="top" wrapText="1"/>
    </xf>
    <xf numFmtId="0" fontId="6" fillId="0" borderId="10" xfId="0" applyFont="1" applyBorder="1" applyAlignment="1">
      <alignment horizontal="left" vertical="top" wrapText="1"/>
    </xf>
    <xf numFmtId="0" fontId="17" fillId="12" borderId="5" xfId="0" applyFont="1" applyFill="1" applyBorder="1" applyAlignment="1">
      <alignment horizontal="left" vertical="center" wrapText="1"/>
    </xf>
    <xf numFmtId="0" fontId="6" fillId="0" borderId="19"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5" fillId="10" borderId="17" xfId="0" applyFont="1" applyFill="1" applyBorder="1" applyAlignment="1">
      <alignment horizontal="center" vertical="center" wrapText="1"/>
    </xf>
    <xf numFmtId="0" fontId="5" fillId="10" borderId="0" xfId="0" applyFont="1" applyFill="1" applyBorder="1" applyAlignment="1">
      <alignment horizontal="left" vertical="center" wrapText="1"/>
    </xf>
    <xf numFmtId="0" fontId="14" fillId="0" borderId="0" xfId="0" applyFont="1" applyBorder="1" applyAlignment="1" applyProtection="1">
      <alignment vertical="top"/>
      <protection locked="0"/>
    </xf>
    <xf numFmtId="0" fontId="14" fillId="0" borderId="4" xfId="0" applyFont="1" applyBorder="1" applyAlignment="1" applyProtection="1">
      <alignment vertical="top"/>
      <protection locked="0"/>
    </xf>
    <xf numFmtId="0" fontId="14" fillId="0" borderId="17" xfId="0" applyFont="1" applyBorder="1" applyAlignment="1" applyProtection="1">
      <alignment vertical="top"/>
      <protection locked="0"/>
    </xf>
    <xf numFmtId="0" fontId="14" fillId="0" borderId="10" xfId="0" applyFont="1" applyBorder="1" applyAlignment="1" applyProtection="1">
      <alignment vertical="top"/>
      <protection locked="0"/>
    </xf>
  </cellXfs>
  <cellStyles count="16">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40% - Accent3 2" xfId="24"/>
    <cellStyle name="60% - Accent3 2" xfId="25"/>
    <cellStyle name="60% - Accent4 2" xfId="26"/>
    <cellStyle name="60% - Accent6 2" xfId="27"/>
    <cellStyle name="Comma 2" xfId="28"/>
    <cellStyle name="Note 2"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990600</xdr:colOff>
      <xdr:row>0</xdr:row>
      <xdr:rowOff>142875</xdr:rowOff>
    </xdr:from>
    <xdr:to>
      <xdr:col>14</xdr:col>
      <xdr:colOff>0</xdr:colOff>
      <xdr:row>2</xdr:row>
      <xdr:rowOff>104775</xdr:rowOff>
    </xdr:to>
    <xdr:pic>
      <xdr:nvPicPr>
        <xdr:cNvPr id="9" name="Picture 23"/>
        <xdr:cNvPicPr preferRelativeResize="1">
          <a:picLocks noChangeAspect="1"/>
        </xdr:cNvPicPr>
      </xdr:nvPicPr>
      <xdr:blipFill>
        <a:blip r:embed="rId1"/>
        <a:stretch>
          <a:fillRect/>
        </a:stretch>
      </xdr:blipFill>
      <xdr:spPr bwMode="auto">
        <a:xfrm>
          <a:off x="16830675" y="142875"/>
          <a:ext cx="0" cy="381000"/>
        </a:xfrm>
        <a:prstGeom prst="rect">
          <a:avLst/>
        </a:prstGeom>
        <a:ln>
          <a:noFill/>
        </a:ln>
      </xdr:spPr>
    </xdr:pic>
    <xdr:clientData/>
  </xdr:twoCellAnchor>
  <xdr:twoCellAnchor editAs="oneCell">
    <xdr:from>
      <xdr:col>12</xdr:col>
      <xdr:colOff>981075</xdr:colOff>
      <xdr:row>0</xdr:row>
      <xdr:rowOff>123825</xdr:rowOff>
    </xdr:from>
    <xdr:to>
      <xdr:col>14</xdr:col>
      <xdr:colOff>447675</xdr:colOff>
      <xdr:row>2</xdr:row>
      <xdr:rowOff>295275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5840075" y="123825"/>
          <a:ext cx="1438275" cy="590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7E55D-5A79-4968-B973-24628452784A}">
  <sheetPr>
    <pageSetUpPr fitToPage="1"/>
  </sheetPr>
  <dimension ref="B2:F23"/>
  <sheetViews>
    <sheetView showGridLines="0" tabSelected="1" workbookViewId="0" topLeftCell="A1">
      <selection activeCell="G13" sqref="G13"/>
    </sheetView>
  </sheetViews>
  <sheetFormatPr defaultColWidth="9.140625" defaultRowHeight="15"/>
  <cols>
    <col min="1" max="1" width="4.421875" style="1" customWidth="1"/>
    <col min="2" max="2" width="9.28125" style="0" customWidth="1"/>
    <col min="3" max="3" width="10.57421875" style="1" customWidth="1"/>
    <col min="4" max="4" width="11.421875" style="0" customWidth="1"/>
    <col min="5" max="5" width="62.8515625" style="0" customWidth="1"/>
    <col min="6" max="6" width="7.8515625" style="0" customWidth="1"/>
    <col min="7" max="7" width="8.140625" style="0" customWidth="1"/>
  </cols>
  <sheetData>
    <row r="1" s="1" customFormat="1" ht="15"/>
    <row r="2" spans="2:5" ht="18">
      <c r="B2" s="87" t="s">
        <v>1</v>
      </c>
      <c r="C2" s="87"/>
      <c r="D2" s="87"/>
      <c r="E2" s="87"/>
    </row>
    <row r="3" spans="2:5" ht="16.4" customHeight="1">
      <c r="B3" s="86" t="s">
        <v>0</v>
      </c>
      <c r="C3" s="86"/>
      <c r="D3" s="86"/>
      <c r="E3" s="86"/>
    </row>
    <row r="5" spans="2:5" s="1" customFormat="1" ht="18">
      <c r="B5" s="12"/>
      <c r="C5" s="12"/>
      <c r="D5" s="12"/>
      <c r="E5" s="12"/>
    </row>
    <row r="6" spans="2:5" ht="34.5" customHeight="1">
      <c r="B6" s="88">
        <v>1</v>
      </c>
      <c r="C6" s="90" t="s">
        <v>247</v>
      </c>
      <c r="D6" s="90"/>
      <c r="E6" s="90"/>
    </row>
    <row r="7" spans="2:5" s="1" customFormat="1" ht="30.5" customHeight="1">
      <c r="B7" s="88"/>
      <c r="C7" s="89" t="s">
        <v>249</v>
      </c>
      <c r="D7" s="89"/>
      <c r="E7" s="89"/>
    </row>
    <row r="8" spans="4:5" ht="11" customHeight="1">
      <c r="D8" s="1"/>
      <c r="E8" s="1"/>
    </row>
    <row r="9" spans="2:5" s="1" customFormat="1" ht="20.15" customHeight="1">
      <c r="B9" s="91">
        <v>2</v>
      </c>
      <c r="C9" s="84" t="s">
        <v>246</v>
      </c>
      <c r="D9" s="84"/>
      <c r="E9" s="84"/>
    </row>
    <row r="10" spans="2:5" s="1" customFormat="1" ht="20.15" customHeight="1">
      <c r="B10" s="91"/>
      <c r="C10" s="95" t="s">
        <v>250</v>
      </c>
      <c r="D10" s="95"/>
      <c r="E10" s="95"/>
    </row>
    <row r="11" spans="2:5" s="1" customFormat="1" ht="37" customHeight="1">
      <c r="B11" s="8"/>
      <c r="C11" s="90" t="s">
        <v>248</v>
      </c>
      <c r="D11" s="90"/>
      <c r="E11" s="90"/>
    </row>
    <row r="12" spans="2:5" s="1" customFormat="1" ht="59" customHeight="1">
      <c r="B12" s="8"/>
      <c r="C12" s="90" t="s">
        <v>256</v>
      </c>
      <c r="D12" s="90"/>
      <c r="E12" s="90"/>
    </row>
    <row r="13" spans="2:5" s="2" customFormat="1" ht="38" customHeight="1">
      <c r="B13" s="8"/>
      <c r="C13" s="82" t="s">
        <v>252</v>
      </c>
      <c r="D13" s="82"/>
      <c r="E13" s="82"/>
    </row>
    <row r="14" spans="2:5" s="1" customFormat="1" ht="52.5" customHeight="1">
      <c r="B14" s="10"/>
      <c r="C14" s="82" t="s">
        <v>251</v>
      </c>
      <c r="D14" s="82"/>
      <c r="E14" s="82"/>
    </row>
    <row r="15" spans="2:5" s="1" customFormat="1" ht="20.5" customHeight="1">
      <c r="B15" s="10"/>
      <c r="C15" s="9"/>
      <c r="D15" s="11"/>
      <c r="E15" s="11"/>
    </row>
    <row r="16" spans="2:6" ht="16.5">
      <c r="B16" s="92"/>
      <c r="C16" s="93" t="s">
        <v>2</v>
      </c>
      <c r="D16" s="93"/>
      <c r="E16" s="5" t="s">
        <v>25</v>
      </c>
      <c r="F16" s="1"/>
    </row>
    <row r="17" spans="2:6" ht="16.5">
      <c r="B17" s="92"/>
      <c r="C17" s="94" t="s">
        <v>3</v>
      </c>
      <c r="D17" s="94"/>
      <c r="E17" s="84" t="s">
        <v>6</v>
      </c>
      <c r="F17" s="5"/>
    </row>
    <row r="18" spans="2:6" ht="19.75" customHeight="1">
      <c r="B18" s="92"/>
      <c r="C18" s="94" t="s">
        <v>5</v>
      </c>
      <c r="D18" s="94"/>
      <c r="E18" s="85"/>
      <c r="F18" s="79"/>
    </row>
    <row r="19" spans="2:6" ht="15" customHeight="1">
      <c r="B19" s="92"/>
      <c r="D19" s="1"/>
      <c r="E19" s="85"/>
      <c r="F19" s="79"/>
    </row>
    <row r="20" spans="2:6" ht="17.5" customHeight="1">
      <c r="B20" s="92"/>
      <c r="D20" s="1"/>
      <c r="E20" s="83" t="s">
        <v>4</v>
      </c>
      <c r="F20" s="79"/>
    </row>
    <row r="21" spans="2:6" ht="17.5" customHeight="1">
      <c r="B21" s="92"/>
      <c r="D21" s="1"/>
      <c r="E21" s="83"/>
      <c r="F21" s="80"/>
    </row>
    <row r="22" spans="2:6" ht="13.75" customHeight="1">
      <c r="B22" s="92"/>
      <c r="D22" s="1"/>
      <c r="E22" s="83"/>
      <c r="F22" s="81"/>
    </row>
    <row r="23" spans="2:6" ht="15">
      <c r="B23" s="1"/>
      <c r="D23" s="1"/>
      <c r="E23" s="1"/>
      <c r="F23" s="81"/>
    </row>
  </sheetData>
  <sheetProtection algorithmName="SHA-512" hashValue="DmikHiGS51SioLsz9dEK3BP+iMg63ly7cKdU9sjNWHJI/ugjeQ7boYZ9rsNXDa3TDCr/r+iutDvrlNKn7BAkfg==" saltValue="oMiIjGnCSVsABtOv8xM1gA==" spinCount="100000" sheet="1" objects="1" scenarios="1"/>
  <mergeCells count="20">
    <mergeCell ref="B16:B22"/>
    <mergeCell ref="C16:D16"/>
    <mergeCell ref="C17:D17"/>
    <mergeCell ref="C18:D18"/>
    <mergeCell ref="C10:E10"/>
    <mergeCell ref="C9:E9"/>
    <mergeCell ref="C12:E12"/>
    <mergeCell ref="C11:E11"/>
    <mergeCell ref="C13:E13"/>
    <mergeCell ref="B9:B10"/>
    <mergeCell ref="B3:E3"/>
    <mergeCell ref="B2:E2"/>
    <mergeCell ref="B6:B7"/>
    <mergeCell ref="C7:E7"/>
    <mergeCell ref="C6:E6"/>
    <mergeCell ref="F18:F20"/>
    <mergeCell ref="F21:F23"/>
    <mergeCell ref="C14:E14"/>
    <mergeCell ref="E20:E22"/>
    <mergeCell ref="E17:E19"/>
  </mergeCells>
  <printOptions gridLines="1"/>
  <pageMargins left="0.7" right="0.7" top="0.75" bottom="0.75" header="0.3" footer="0.3"/>
  <pageSetup fitToHeight="0"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9EA39-8861-4855-B3A6-480AE162C635}">
  <sheetPr>
    <pageSetUpPr fitToPage="1"/>
  </sheetPr>
  <dimension ref="B1:U1048548"/>
  <sheetViews>
    <sheetView showGridLines="0" view="pageBreakPreview" zoomScale="91" zoomScaleSheetLayoutView="91" zoomScalePageLayoutView="70" workbookViewId="0" topLeftCell="A16">
      <selection activeCell="G11" sqref="G11"/>
    </sheetView>
  </sheetViews>
  <sheetFormatPr defaultColWidth="3.28125" defaultRowHeight="15" zeroHeight="1"/>
  <cols>
    <col min="1" max="1" width="3.140625" style="16" customWidth="1"/>
    <col min="2" max="2" width="6.421875" style="17" customWidth="1"/>
    <col min="3" max="3" width="22.7109375" style="17" customWidth="1"/>
    <col min="4" max="4" width="12.8515625" style="17" customWidth="1"/>
    <col min="5" max="5" width="18.57421875" style="22" customWidth="1"/>
    <col min="6" max="6" width="29.140625" style="22" customWidth="1"/>
    <col min="7" max="7" width="26.140625" style="22" bestFit="1" customWidth="1"/>
    <col min="8" max="8" width="18.140625" style="22" customWidth="1"/>
    <col min="9" max="9" width="27.140625" style="16" customWidth="1"/>
    <col min="10" max="10" width="21.8515625" style="16" customWidth="1"/>
    <col min="11" max="11" width="22.57421875" style="16" customWidth="1"/>
    <col min="12" max="12" width="14.140625" style="16" customWidth="1"/>
    <col min="13" max="13" width="14.7109375" style="16" customWidth="1"/>
    <col min="14" max="14" width="14.8515625" style="16" customWidth="1"/>
    <col min="15" max="15" width="12.421875" style="16" customWidth="1"/>
    <col min="16" max="16" width="13.140625" style="16" customWidth="1"/>
    <col min="17" max="17" width="10.00390625" style="16" customWidth="1"/>
    <col min="18" max="16384" width="3.28125" style="16" customWidth="1"/>
  </cols>
  <sheetData>
    <row r="1" spans="2:15" ht="16.5" customHeight="1">
      <c r="B1" s="14"/>
      <c r="C1" s="14"/>
      <c r="D1" s="14"/>
      <c r="E1" s="14"/>
      <c r="F1" s="14"/>
      <c r="G1" s="14"/>
      <c r="H1" s="14"/>
      <c r="I1" s="14"/>
      <c r="J1" s="14"/>
      <c r="K1" s="14"/>
      <c r="L1" s="14"/>
      <c r="M1" s="15"/>
      <c r="N1" s="15"/>
      <c r="O1" s="15"/>
    </row>
    <row r="2" spans="2:15" ht="16.5" customHeight="1">
      <c r="B2" s="14"/>
      <c r="C2" s="105" t="s">
        <v>257</v>
      </c>
      <c r="D2" s="105"/>
      <c r="E2" s="105"/>
      <c r="F2" s="105"/>
      <c r="G2" s="14"/>
      <c r="H2" s="14"/>
      <c r="I2" s="14"/>
      <c r="J2" s="14"/>
      <c r="K2" s="14"/>
      <c r="L2" s="14"/>
      <c r="M2" s="15"/>
      <c r="N2" s="15"/>
      <c r="O2" s="15"/>
    </row>
    <row r="3" spans="3:15" ht="51" customHeight="1">
      <c r="C3" s="105"/>
      <c r="D3" s="105"/>
      <c r="E3" s="105"/>
      <c r="F3" s="105"/>
      <c r="G3" s="102" t="s">
        <v>258</v>
      </c>
      <c r="H3" s="102"/>
      <c r="I3" s="102"/>
      <c r="J3" s="102"/>
      <c r="K3" s="102"/>
      <c r="L3" s="18"/>
      <c r="M3" s="15"/>
      <c r="N3" s="15"/>
      <c r="O3" s="15"/>
    </row>
    <row r="4" spans="2:15" ht="7" customHeight="1">
      <c r="B4" s="19"/>
      <c r="C4" s="42"/>
      <c r="D4" s="19"/>
      <c r="E4" s="19"/>
      <c r="F4" s="19"/>
      <c r="G4" s="19"/>
      <c r="H4" s="19"/>
      <c r="I4" s="19"/>
      <c r="J4" s="19"/>
      <c r="K4" s="19"/>
      <c r="L4" s="19"/>
      <c r="M4" s="19"/>
      <c r="N4" s="20"/>
      <c r="O4" s="18"/>
    </row>
    <row r="5" spans="2:21" ht="29" customHeight="1">
      <c r="B5" s="16"/>
      <c r="C5" s="96" t="s">
        <v>8</v>
      </c>
      <c r="D5" s="96"/>
      <c r="E5" s="96"/>
      <c r="F5" s="96"/>
      <c r="G5" s="21"/>
      <c r="H5" s="21"/>
      <c r="I5" s="111" t="s">
        <v>259</v>
      </c>
      <c r="J5" s="111"/>
      <c r="K5" s="111"/>
      <c r="L5" s="21"/>
      <c r="M5" s="66" t="s">
        <v>265</v>
      </c>
      <c r="N5" s="67"/>
      <c r="O5" s="68"/>
      <c r="P5" s="15"/>
      <c r="U5" s="21"/>
    </row>
    <row r="6" spans="2:16" ht="30" customHeight="1">
      <c r="B6" s="16"/>
      <c r="C6" s="107" t="s">
        <v>260</v>
      </c>
      <c r="D6" s="107"/>
      <c r="E6" s="104"/>
      <c r="F6" s="104"/>
      <c r="G6" s="35" t="s">
        <v>262</v>
      </c>
      <c r="H6" s="103"/>
      <c r="I6" s="103"/>
      <c r="J6" s="58"/>
      <c r="K6" s="21"/>
      <c r="L6" s="32"/>
      <c r="M6" s="69" t="s">
        <v>253</v>
      </c>
      <c r="N6" s="69" t="s">
        <v>254</v>
      </c>
      <c r="O6" s="65" t="s">
        <v>255</v>
      </c>
      <c r="P6" s="15"/>
    </row>
    <row r="7" spans="2:21" ht="36" customHeight="1">
      <c r="B7" s="16"/>
      <c r="C7" s="108" t="s">
        <v>261</v>
      </c>
      <c r="D7" s="108"/>
      <c r="E7" s="106"/>
      <c r="F7" s="106"/>
      <c r="G7" s="36" t="s">
        <v>263</v>
      </c>
      <c r="H7" s="106"/>
      <c r="I7" s="106"/>
      <c r="J7" s="109" t="s">
        <v>264</v>
      </c>
      <c r="K7" s="109"/>
      <c r="L7" s="109"/>
      <c r="M7" s="70"/>
      <c r="N7" s="70"/>
      <c r="O7" s="71"/>
      <c r="P7" s="15"/>
      <c r="U7" s="3"/>
    </row>
    <row r="8" spans="2:21" ht="7.5" customHeight="1">
      <c r="B8" s="16"/>
      <c r="C8" s="30"/>
      <c r="D8" s="30"/>
      <c r="E8" s="30"/>
      <c r="F8" s="27"/>
      <c r="G8" s="28"/>
      <c r="H8" s="28"/>
      <c r="I8" s="27"/>
      <c r="J8" s="27"/>
      <c r="K8" s="31"/>
      <c r="L8" s="7"/>
      <c r="T8" s="7"/>
      <c r="U8" s="4"/>
    </row>
    <row r="9" spans="2:21" ht="34" customHeight="1">
      <c r="B9" s="16"/>
      <c r="C9" s="96" t="s">
        <v>245</v>
      </c>
      <c r="D9" s="96"/>
      <c r="E9" s="96"/>
      <c r="F9" s="96"/>
      <c r="G9" s="110" t="s">
        <v>266</v>
      </c>
      <c r="H9" s="110"/>
      <c r="I9" s="110"/>
      <c r="J9" s="110"/>
      <c r="K9" s="110"/>
      <c r="L9" s="110"/>
      <c r="M9" s="72"/>
      <c r="T9" s="29"/>
      <c r="U9" s="4"/>
    </row>
    <row r="10" spans="2:15" ht="8" customHeight="1">
      <c r="B10" s="6"/>
      <c r="C10" s="6"/>
      <c r="D10" s="6"/>
      <c r="E10" s="6"/>
      <c r="F10" s="7"/>
      <c r="G10" s="7"/>
      <c r="H10" s="60"/>
      <c r="I10" s="60"/>
      <c r="J10" s="7"/>
      <c r="K10" s="7"/>
      <c r="L10" s="7"/>
      <c r="M10" s="4"/>
      <c r="N10" s="13"/>
      <c r="O10" s="4"/>
    </row>
    <row r="11" spans="2:18" ht="84">
      <c r="B11" s="77" t="s">
        <v>267</v>
      </c>
      <c r="C11" s="77" t="s">
        <v>268</v>
      </c>
      <c r="D11" s="77" t="s">
        <v>269</v>
      </c>
      <c r="E11" s="77" t="s">
        <v>270</v>
      </c>
      <c r="F11" s="77" t="s">
        <v>271</v>
      </c>
      <c r="G11" s="77" t="s">
        <v>272</v>
      </c>
      <c r="H11" s="77" t="s">
        <v>273</v>
      </c>
      <c r="I11" s="77" t="s">
        <v>274</v>
      </c>
      <c r="J11" s="77" t="s">
        <v>275</v>
      </c>
      <c r="K11" s="77" t="s">
        <v>276</v>
      </c>
      <c r="L11" s="77" t="s">
        <v>277</v>
      </c>
      <c r="M11" s="77" t="s">
        <v>278</v>
      </c>
      <c r="N11" s="77" t="s">
        <v>279</v>
      </c>
      <c r="O11" s="77" t="s">
        <v>280</v>
      </c>
      <c r="P11" s="77" t="s">
        <v>281</v>
      </c>
      <c r="Q11" s="77" t="s">
        <v>282</v>
      </c>
      <c r="R11" s="15"/>
    </row>
    <row r="12" spans="2:18" ht="15">
      <c r="B12" s="43">
        <v>1</v>
      </c>
      <c r="C12" s="59"/>
      <c r="D12" s="44" t="s">
        <v>10</v>
      </c>
      <c r="E12" s="44"/>
      <c r="F12" s="44"/>
      <c r="G12" s="44"/>
      <c r="H12" s="44"/>
      <c r="I12" s="44"/>
      <c r="J12" s="45"/>
      <c r="K12" s="45"/>
      <c r="L12" s="44"/>
      <c r="M12" s="46"/>
      <c r="N12" s="46"/>
      <c r="O12" s="46"/>
      <c r="P12" s="47"/>
      <c r="Q12" s="48"/>
      <c r="R12" s="15"/>
    </row>
    <row r="13" spans="2:18" ht="15">
      <c r="B13" s="49">
        <f>+B12+1</f>
        <v>2</v>
      </c>
      <c r="C13" s="59"/>
      <c r="D13" s="44" t="s">
        <v>10</v>
      </c>
      <c r="E13" s="44"/>
      <c r="F13" s="44"/>
      <c r="G13" s="44"/>
      <c r="H13" s="44"/>
      <c r="I13" s="44"/>
      <c r="J13" s="48"/>
      <c r="K13" s="44"/>
      <c r="L13" s="44"/>
      <c r="M13" s="46"/>
      <c r="N13" s="46"/>
      <c r="O13" s="46"/>
      <c r="P13" s="50"/>
      <c r="Q13" s="48"/>
      <c r="R13" s="15"/>
    </row>
    <row r="14" spans="2:18" ht="15">
      <c r="B14" s="49">
        <f>+B13+1</f>
        <v>3</v>
      </c>
      <c r="C14" s="59"/>
      <c r="D14" s="44" t="s">
        <v>10</v>
      </c>
      <c r="E14" s="44"/>
      <c r="F14" s="44"/>
      <c r="G14" s="44"/>
      <c r="H14" s="44"/>
      <c r="I14" s="44"/>
      <c r="J14" s="48"/>
      <c r="K14" s="44"/>
      <c r="L14" s="44"/>
      <c r="M14" s="46"/>
      <c r="N14" s="46"/>
      <c r="O14" s="46"/>
      <c r="P14" s="47"/>
      <c r="Q14" s="48"/>
      <c r="R14" s="15"/>
    </row>
    <row r="15" spans="2:18" ht="15">
      <c r="B15" s="49">
        <f>+B14+1</f>
        <v>4</v>
      </c>
      <c r="C15" s="59"/>
      <c r="D15" s="44" t="s">
        <v>10</v>
      </c>
      <c r="E15" s="44"/>
      <c r="F15" s="44"/>
      <c r="G15" s="44"/>
      <c r="H15" s="44"/>
      <c r="I15" s="44"/>
      <c r="J15" s="48"/>
      <c r="K15" s="44"/>
      <c r="L15" s="44"/>
      <c r="M15" s="46"/>
      <c r="N15" s="46"/>
      <c r="O15" s="46"/>
      <c r="P15" s="47"/>
      <c r="Q15" s="48"/>
      <c r="R15" s="15"/>
    </row>
    <row r="16" spans="2:18" ht="15">
      <c r="B16" s="49">
        <f>+B15+1</f>
        <v>5</v>
      </c>
      <c r="C16" s="59"/>
      <c r="D16" s="44" t="s">
        <v>10</v>
      </c>
      <c r="E16" s="44"/>
      <c r="F16" s="44"/>
      <c r="G16" s="44"/>
      <c r="H16" s="44"/>
      <c r="I16" s="44"/>
      <c r="J16" s="48"/>
      <c r="K16" s="44"/>
      <c r="L16" s="44"/>
      <c r="M16" s="46"/>
      <c r="N16" s="46"/>
      <c r="O16" s="46"/>
      <c r="P16" s="47"/>
      <c r="Q16" s="48"/>
      <c r="R16" s="15"/>
    </row>
    <row r="17" spans="2:18" ht="15">
      <c r="B17" s="49">
        <f>+B16+1</f>
        <v>6</v>
      </c>
      <c r="C17" s="59"/>
      <c r="D17" s="44" t="s">
        <v>10</v>
      </c>
      <c r="E17" s="44"/>
      <c r="F17" s="44"/>
      <c r="G17" s="44"/>
      <c r="H17" s="44"/>
      <c r="I17" s="44"/>
      <c r="J17" s="48"/>
      <c r="K17" s="44"/>
      <c r="L17" s="44"/>
      <c r="M17" s="51"/>
      <c r="N17" s="51"/>
      <c r="O17" s="51"/>
      <c r="P17" s="50"/>
      <c r="Q17" s="48"/>
      <c r="R17" s="15"/>
    </row>
    <row r="18" spans="2:18" ht="15">
      <c r="B18" s="49">
        <v>7</v>
      </c>
      <c r="C18" s="59"/>
      <c r="D18" s="44" t="s">
        <v>10</v>
      </c>
      <c r="E18" s="44"/>
      <c r="F18" s="44"/>
      <c r="G18" s="44"/>
      <c r="H18" s="44"/>
      <c r="I18" s="44"/>
      <c r="J18" s="48"/>
      <c r="K18" s="44"/>
      <c r="L18" s="44"/>
      <c r="M18" s="51"/>
      <c r="N18" s="51"/>
      <c r="O18" s="51"/>
      <c r="P18" s="50"/>
      <c r="Q18" s="48"/>
      <c r="R18" s="15"/>
    </row>
    <row r="19" spans="2:18" ht="15">
      <c r="B19" s="49">
        <f aca="true" t="shared" si="0" ref="B19:B21">+B18+1</f>
        <v>8</v>
      </c>
      <c r="C19" s="59"/>
      <c r="D19" s="44" t="s">
        <v>10</v>
      </c>
      <c r="E19" s="44"/>
      <c r="F19" s="44"/>
      <c r="G19" s="44"/>
      <c r="H19" s="44"/>
      <c r="I19" s="44"/>
      <c r="J19" s="48"/>
      <c r="K19" s="44"/>
      <c r="L19" s="44"/>
      <c r="M19" s="51"/>
      <c r="N19" s="51"/>
      <c r="O19" s="51"/>
      <c r="P19" s="50"/>
      <c r="Q19" s="48"/>
      <c r="R19" s="15"/>
    </row>
    <row r="20" spans="2:18" ht="15">
      <c r="B20" s="49">
        <f t="shared" si="0"/>
        <v>9</v>
      </c>
      <c r="C20" s="59"/>
      <c r="D20" s="44" t="s">
        <v>10</v>
      </c>
      <c r="E20" s="44"/>
      <c r="F20" s="44"/>
      <c r="G20" s="44"/>
      <c r="H20" s="44"/>
      <c r="I20" s="44"/>
      <c r="J20" s="48"/>
      <c r="K20" s="44"/>
      <c r="L20" s="44"/>
      <c r="M20" s="51"/>
      <c r="N20" s="51"/>
      <c r="O20" s="51"/>
      <c r="P20" s="50"/>
      <c r="Q20" s="48"/>
      <c r="R20" s="15"/>
    </row>
    <row r="21" spans="2:18" ht="15">
      <c r="B21" s="49">
        <f t="shared" si="0"/>
        <v>10</v>
      </c>
      <c r="C21" s="59"/>
      <c r="D21" s="44" t="s">
        <v>10</v>
      </c>
      <c r="E21" s="44"/>
      <c r="F21" s="44"/>
      <c r="G21" s="44"/>
      <c r="H21" s="44"/>
      <c r="I21" s="44"/>
      <c r="J21" s="48"/>
      <c r="K21" s="44"/>
      <c r="L21" s="44"/>
      <c r="M21" s="51"/>
      <c r="N21" s="51"/>
      <c r="O21" s="51"/>
      <c r="P21" s="50"/>
      <c r="Q21" s="48"/>
      <c r="R21" s="15"/>
    </row>
    <row r="22" spans="2:17" ht="15">
      <c r="B22" s="73"/>
      <c r="C22" s="73"/>
      <c r="D22" s="74"/>
      <c r="E22" s="74"/>
      <c r="F22" s="74"/>
      <c r="G22" s="74"/>
      <c r="H22" s="74"/>
      <c r="I22" s="74"/>
      <c r="J22" s="74"/>
      <c r="K22" s="74"/>
      <c r="L22" s="74"/>
      <c r="M22" s="75"/>
      <c r="N22" s="76"/>
      <c r="O22" s="74"/>
      <c r="P22" s="78"/>
      <c r="Q22" s="57"/>
    </row>
    <row r="23" spans="2:8" s="57" customFormat="1" ht="15">
      <c r="B23" s="55"/>
      <c r="C23" s="55"/>
      <c r="D23" s="55"/>
      <c r="E23" s="56"/>
      <c r="F23" s="56"/>
      <c r="G23" s="56"/>
      <c r="H23" s="56"/>
    </row>
    <row r="24" spans="2:13" s="23" customFormat="1" ht="29" customHeight="1">
      <c r="B24" s="23" t="s">
        <v>7</v>
      </c>
      <c r="C24" s="126" t="s">
        <v>284</v>
      </c>
      <c r="D24" s="97" t="s">
        <v>283</v>
      </c>
      <c r="E24" s="98"/>
      <c r="F24" s="125" t="s">
        <v>285</v>
      </c>
      <c r="G24" s="125"/>
      <c r="H24" s="125"/>
      <c r="I24" s="125"/>
      <c r="J24" s="125"/>
      <c r="K24" s="125"/>
      <c r="L24" s="125"/>
      <c r="M24" s="125"/>
    </row>
    <row r="25" spans="3:13" ht="19" customHeight="1">
      <c r="C25" s="126"/>
      <c r="D25" s="48" t="s">
        <v>10</v>
      </c>
      <c r="E25" s="52">
        <f>SUMIFS($M$12:M21,$D$12:D21,$D25)</f>
        <v>0</v>
      </c>
      <c r="F25" s="99"/>
      <c r="G25" s="100"/>
      <c r="H25" s="100"/>
      <c r="I25" s="100"/>
      <c r="J25" s="100"/>
      <c r="K25" s="100"/>
      <c r="L25" s="100"/>
      <c r="M25" s="101"/>
    </row>
    <row r="26" spans="3:13" ht="19" customHeight="1">
      <c r="C26" s="126"/>
      <c r="D26" s="48" t="s">
        <v>10</v>
      </c>
      <c r="E26" s="52">
        <f>SUMIFS($L$12:L23,$C$12:C23,$D26)</f>
        <v>0</v>
      </c>
      <c r="F26" s="99"/>
      <c r="G26" s="100"/>
      <c r="H26" s="100"/>
      <c r="I26" s="100"/>
      <c r="J26" s="100"/>
      <c r="K26" s="100"/>
      <c r="L26" s="100"/>
      <c r="M26" s="101"/>
    </row>
    <row r="27" spans="3:13" ht="19" customHeight="1">
      <c r="C27" s="126"/>
      <c r="D27" s="53" t="s">
        <v>10</v>
      </c>
      <c r="E27" s="54">
        <f>SUMIFS($L$12:L24,$C$12:C24,$D27)</f>
        <v>0</v>
      </c>
      <c r="F27" s="122"/>
      <c r="G27" s="123"/>
      <c r="H27" s="123"/>
      <c r="I27" s="123"/>
      <c r="J27" s="123"/>
      <c r="K27" s="123"/>
      <c r="L27" s="123"/>
      <c r="M27" s="124"/>
    </row>
    <row r="28" spans="3:13" ht="19" customHeight="1">
      <c r="C28" s="62"/>
      <c r="D28" s="53" t="s">
        <v>10</v>
      </c>
      <c r="E28" s="54">
        <f>SUMIFS($L$12:L25,$C$12:C25,$D28)</f>
        <v>0</v>
      </c>
      <c r="F28" s="61"/>
      <c r="G28" s="61"/>
      <c r="H28" s="61"/>
      <c r="I28" s="61"/>
      <c r="J28" s="61"/>
      <c r="K28" s="61"/>
      <c r="L28" s="61"/>
      <c r="M28" s="61"/>
    </row>
    <row r="29" spans="3:14" ht="37" customHeight="1">
      <c r="C29" s="34" t="s">
        <v>286</v>
      </c>
      <c r="D29" s="99"/>
      <c r="E29" s="100"/>
      <c r="F29" s="100"/>
      <c r="G29" s="100"/>
      <c r="H29" s="100"/>
      <c r="I29" s="100"/>
      <c r="J29" s="100"/>
      <c r="K29" s="100"/>
      <c r="L29" s="100"/>
      <c r="M29" s="100"/>
      <c r="N29" s="33"/>
    </row>
    <row r="30" spans="3:4" ht="9" customHeight="1">
      <c r="C30" s="16"/>
      <c r="D30" s="16"/>
    </row>
    <row r="31" spans="3:13" ht="41" customHeight="1">
      <c r="C31" s="121" t="s">
        <v>21</v>
      </c>
      <c r="D31" s="121"/>
      <c r="E31" s="121"/>
      <c r="F31" s="121"/>
      <c r="G31" s="121"/>
      <c r="H31" s="121"/>
      <c r="I31" s="121"/>
      <c r="J31" s="121"/>
      <c r="K31" s="121"/>
      <c r="L31" s="121"/>
      <c r="M31" s="121"/>
    </row>
    <row r="32" spans="3:13" ht="16.4" customHeight="1">
      <c r="C32" s="112" t="s">
        <v>287</v>
      </c>
      <c r="D32" s="113"/>
      <c r="E32" s="113"/>
      <c r="F32" s="114"/>
      <c r="G32" s="63" t="s">
        <v>288</v>
      </c>
      <c r="H32" s="63"/>
      <c r="I32" s="63"/>
      <c r="J32" s="63"/>
      <c r="K32" s="63"/>
      <c r="L32" s="63"/>
      <c r="M32" s="64"/>
    </row>
    <row r="33" spans="3:13" ht="14.5" customHeight="1">
      <c r="C33" s="115"/>
      <c r="D33" s="116"/>
      <c r="E33" s="116"/>
      <c r="F33" s="117"/>
      <c r="G33" s="127"/>
      <c r="H33" s="127"/>
      <c r="I33" s="127"/>
      <c r="J33" s="127"/>
      <c r="K33" s="127"/>
      <c r="L33" s="127"/>
      <c r="M33" s="128"/>
    </row>
    <row r="34" spans="3:13" ht="20.65" customHeight="1">
      <c r="C34" s="115"/>
      <c r="D34" s="116"/>
      <c r="E34" s="116"/>
      <c r="F34" s="117"/>
      <c r="G34" s="127"/>
      <c r="H34" s="127"/>
      <c r="I34" s="127"/>
      <c r="J34" s="127"/>
      <c r="K34" s="127"/>
      <c r="L34" s="127"/>
      <c r="M34" s="128"/>
    </row>
    <row r="35" spans="3:13" ht="20.65" customHeight="1">
      <c r="C35" s="115"/>
      <c r="D35" s="116"/>
      <c r="E35" s="116"/>
      <c r="F35" s="117"/>
      <c r="G35" s="127"/>
      <c r="H35" s="127"/>
      <c r="I35" s="127"/>
      <c r="J35" s="127"/>
      <c r="K35" s="127"/>
      <c r="L35" s="127"/>
      <c r="M35" s="128"/>
    </row>
    <row r="36" spans="3:13" ht="20.65" customHeight="1">
      <c r="C36" s="115"/>
      <c r="D36" s="116"/>
      <c r="E36" s="116"/>
      <c r="F36" s="117"/>
      <c r="G36" s="127"/>
      <c r="H36" s="127"/>
      <c r="I36" s="127"/>
      <c r="J36" s="127"/>
      <c r="K36" s="127"/>
      <c r="L36" s="127"/>
      <c r="M36" s="128"/>
    </row>
    <row r="37" spans="3:13" ht="20.65" customHeight="1">
      <c r="C37" s="115"/>
      <c r="D37" s="116"/>
      <c r="E37" s="116"/>
      <c r="F37" s="117"/>
      <c r="G37" s="127"/>
      <c r="H37" s="127"/>
      <c r="I37" s="127"/>
      <c r="J37" s="127"/>
      <c r="K37" s="127"/>
      <c r="L37" s="127"/>
      <c r="M37" s="128"/>
    </row>
    <row r="38" spans="3:13" ht="20.65" customHeight="1">
      <c r="C38" s="115"/>
      <c r="D38" s="116"/>
      <c r="E38" s="116"/>
      <c r="F38" s="117"/>
      <c r="G38" s="127"/>
      <c r="H38" s="127"/>
      <c r="I38" s="127"/>
      <c r="J38" s="127"/>
      <c r="K38" s="127"/>
      <c r="L38" s="127"/>
      <c r="M38" s="128"/>
    </row>
    <row r="39" spans="2:13" s="25" customFormat="1" ht="20.65" customHeight="1">
      <c r="B39" s="24"/>
      <c r="C39" s="118"/>
      <c r="D39" s="119"/>
      <c r="E39" s="119"/>
      <c r="F39" s="120"/>
      <c r="G39" s="129"/>
      <c r="H39" s="129"/>
      <c r="I39" s="129"/>
      <c r="J39" s="129"/>
      <c r="K39" s="129"/>
      <c r="L39" s="129"/>
      <c r="M39" s="130"/>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77" ht="15"/>
    <row r="80" ht="15"/>
    <row r="93" ht="15"/>
    <row r="1048525" ht="15"/>
    <row r="1048528" ht="15"/>
    <row r="1048529" ht="15"/>
    <row r="1048538" ht="15"/>
    <row r="1048541" ht="15"/>
    <row r="1048543" ht="23.15" customHeight="1" hidden="1"/>
    <row r="1048544" ht="28" customHeight="1" hidden="1"/>
    <row r="1048545" ht="8.15" customHeight="1" hidden="1"/>
    <row r="1048548" spans="2:8" s="25" customFormat="1" ht="15" hidden="1">
      <c r="B1048548" s="24"/>
      <c r="C1048548" s="24"/>
      <c r="D1048548" s="24"/>
      <c r="E1048548" s="26"/>
      <c r="F1048548" s="26"/>
      <c r="G1048548" s="26"/>
      <c r="H1048548" s="26"/>
    </row>
    <row r="1048549" ht="6.25" customHeight="1" hidden="1"/>
    <row r="1048550" ht="15"/>
    <row r="1048551" ht="15"/>
    <row r="1048552" ht="15"/>
    <row r="1048553" ht="15"/>
    <row r="1048557" ht="15"/>
    <row r="1048559" ht="15"/>
    <row r="1048560" ht="15"/>
    <row r="1048561" ht="15"/>
    <row r="1048562" ht="15"/>
    <row r="1048563" ht="15"/>
    <row r="1048564" ht="15"/>
    <row r="1048567" ht="15"/>
    <row r="1048568" ht="15"/>
    <row r="1048569" ht="15"/>
    <row r="1048570" ht="15"/>
    <row r="1048571" ht="15"/>
    <row r="1048572" ht="15"/>
    <row r="1048573" ht="15"/>
    <row r="1048574" ht="15"/>
  </sheetData>
  <sheetProtection algorithmName="SHA-512" hashValue="g3MJNfe4hr+d06UdBTIYDzKp342b/59SD88QHGuBa3ZkyuiuT6uNI/oQM1eXc1r6jFjm5sOzp+zifvQm/gQR5Q==" saltValue="I6YKTsOmAuYhCu5gKAp88w==" spinCount="100000" sheet="1" objects="1" scenarios="1" formatCells="0" formatColumns="0" formatRows="0" insertRows="0" deleteRows="0"/>
  <protectedRanges>
    <protectedRange password="C6EF" sqref="G5:J5 C5:E5 C9:E9" name="Range1_1_4"/>
    <protectedRange password="C6EF" sqref="C5 C9" name="Range2_1_4"/>
  </protectedRanges>
  <mergeCells count="22">
    <mergeCell ref="C32:F39"/>
    <mergeCell ref="C31:M31"/>
    <mergeCell ref="D29:M29"/>
    <mergeCell ref="F27:M27"/>
    <mergeCell ref="F24:M24"/>
    <mergeCell ref="C24:C27"/>
    <mergeCell ref="C5:F5"/>
    <mergeCell ref="D24:E24"/>
    <mergeCell ref="F25:M25"/>
    <mergeCell ref="F26:M26"/>
    <mergeCell ref="G3:K3"/>
    <mergeCell ref="H6:I6"/>
    <mergeCell ref="E6:F6"/>
    <mergeCell ref="C2:F3"/>
    <mergeCell ref="E7:F7"/>
    <mergeCell ref="C6:D6"/>
    <mergeCell ref="C7:D7"/>
    <mergeCell ref="H7:I7"/>
    <mergeCell ref="J7:L7"/>
    <mergeCell ref="G9:L9"/>
    <mergeCell ref="C9:F9"/>
    <mergeCell ref="I5:K5"/>
  </mergeCells>
  <dataValidations count="14" xWindow="822" yWindow="645">
    <dataValidation allowBlank="1" showInputMessage="1" showErrorMessage="1" promptTitle="Tổng / Total" prompt="Sao chép công thức ở 2 ô D26 và E26 để tính tổng số tiền theo từng loại tiền tệ. Điều chỉnh công thức nếu thêm dòng mới_x000a_Copy formula in cell D26 and E26 to sum up all instructions in same currency. Modify formula if add new rows" sqref="E25"/>
    <dataValidation allowBlank="1" showInputMessage="1" showErrorMessage="1" prompt="Áp dụng loại tiền tệ của Tài khoản ghi nợ nếu để trống_x000a_Apply Debit account's currency if leave blank" sqref="D11"/>
    <dataValidation allowBlank="1" showInputMessage="1" showErrorMessage="1" prompt="Bắt buộc nếu chuyển khoản bằng ngoại tệ hoặc nước ngoài. Địa chỉ phải bao gồm tên Quốc gia _x000a_Mandatory for foreign currency or overseas transfer. Address must include Country of Payee" sqref="K11 I11"/>
    <dataValidation allowBlank="1" showInputMessage="1" showErrorMessage="1" prompt="Chuyển khoản nội địa: dùng &quot;List of Vietnam Bank&quot; đê chọn mã Ngân hàng Domestic Transfer: use &quot;List of Vietnam Bank&quot; to choose correct BankID_x000a_Chuyển khoản Quốc tế: điền SWIFTBIC của Ngân hàng Thụ hưởng_x000a_Overseas Transfer: fill in Payee Bank SWIFTBIC CODE" sqref="L11"/>
    <dataValidation allowBlank="1" showInputMessage="1" showErrorMessage="1" prompt="Ck Nội địa: tối đa 210 ký tự. Ck Quốc tế: tối đa 140 ký tự. Điền tiếng Anh/tiếng Việt không dấu, không dùng ký tự đặc biệt._x000a_Domestic transfer: max 210 characters.Overseas transfer: max 140 characters. Use English/Vne without tone, no special character." sqref="P11"/>
    <dataValidation allowBlank="1" showInputMessage="1" showErrorMessage="1" prompt="Nếu chọn &quot;Mục đích thanh toán&quot;là Khác, ghi rõ mục đích ở cột Ghi chú._x000a_If &quot;Purpose of Payment&quot; is Others, provide more details in column Note." sqref="Q11"/>
    <dataValidation allowBlank="1" showInputMessage="1" showErrorMessage="1" prompt="Chỉ điền số và chữ, không dùng ký tự đặc biệt._x000a_Only use alnumeric characters, no special character" sqref="J11"/>
    <dataValidation allowBlank="1" showInputMessage="1" showErrorMessage="1" prompt="Là tài khoản ghi nợ nếu để trống_x000a_Apply Debit Account No. if leave blank." sqref="E11"/>
    <dataValidation allowBlank="1" showInputMessage="1" showErrorMessage="1" prompt="Tối đa 70 ký tự - Bằng tiếng Anh hoặc tiếng Việt không dấu - không sử dụng ký tự đặc biệt_x000a_Maxium 70 characters - In English or Vnese without tone - no special characters" sqref="F11:H11"/>
    <dataValidation allowBlank="1" showInputMessage="1" showErrorMessage="1" prompt="Thêm yêu cầu chuyển khoản: Sao chép dòng 10 và dán từ dòng 11 trở đi, trước dòng Tổng_x000a_Add new instructions: copy row 10 and paste into row 11 onwards, before Total row" sqref="C9:F9"/>
    <dataValidation allowBlank="1" showInputMessage="1" showErrorMessage="1" prompt="Không cần điền nếu áp dụng Tỷ giá bảng của Ngày Chuyển khoản_x000a_Do not fill if FX board rate of Transfer Date is applied" sqref="N11"/>
    <dataValidation allowBlank="1" showInputMessage="1" showErrorMessage="1" prompt="Điền mục này nếu chỉ một phần số tiền chuyển khoản có từ việc thực hiện hợp đồng Ngoại tệ_x000a_Fill in IF ONLY part of transfer amount is applied the FX Contract’s rate" sqref="O11"/>
    <dataValidation allowBlank="1" showInputMessage="1" showErrorMessage="1" prompt="Chi Lương: Ngân hàng sẽ ghi nợ tổng số tiền chi lương theo tổ hợp từng tài khoản ghi nợ và loại tiền tệ chuyển khoản. _x000a_Payroll: the Bank will debit the total amount based on combination of debit account and transfer currency. " sqref="C24:C27"/>
    <dataValidation type="list" showInputMessage="1" showErrorMessage="1" sqref="D25:D28 D12:D22">
      <formula1>List!$E$1:$E$11</formula1>
    </dataValidation>
  </dataValidations>
  <printOptions/>
  <pageMargins left="0.6692913385826772" right="0.6692913385826772" top="0.5905511811023623" bottom="0.5905511811023623" header="0.2755905511811024" footer="0.2755905511811024"/>
  <pageSetup fitToHeight="0" fitToWidth="1" horizontalDpi="600" verticalDpi="600" orientation="landscape" paperSize="9" scale="46" r:id="rId2"/>
  <headerFooter>
    <oddFooter>&amp;L&amp;"Open Sans,Regular"&amp;6 DBS Bank Ltd. – Ho Chi Minh Branch  &amp;C&amp;"Open Sans,Regular"&amp;6Version: Jun 2023&amp;R&amp;"Open Sans,Regular"&amp;6&amp;P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AB6CF-4658-4C0D-B00B-813ACD374842}">
  <dimension ref="B2:E88"/>
  <sheetViews>
    <sheetView workbookViewId="0" topLeftCell="A61">
      <selection activeCell="J22" sqref="J22"/>
    </sheetView>
  </sheetViews>
  <sheetFormatPr defaultColWidth="9.140625" defaultRowHeight="15"/>
  <cols>
    <col min="1" max="1" width="8.7109375" style="37" customWidth="1"/>
    <col min="2" max="2" width="37.7109375" style="37" bestFit="1" customWidth="1"/>
    <col min="3" max="3" width="49.8515625" style="37" bestFit="1" customWidth="1"/>
    <col min="4" max="5" width="22.421875" style="37" bestFit="1" customWidth="1"/>
    <col min="6" max="16384" width="8.7109375" style="37" customWidth="1"/>
  </cols>
  <sheetData>
    <row r="2" ht="15">
      <c r="B2" s="38" t="s">
        <v>26</v>
      </c>
    </row>
    <row r="3" ht="15">
      <c r="B3" s="39" t="s">
        <v>27</v>
      </c>
    </row>
    <row r="5" spans="2:5" ht="15">
      <c r="B5" s="40" t="s">
        <v>244</v>
      </c>
      <c r="C5" s="40" t="s">
        <v>28</v>
      </c>
      <c r="D5" s="40" t="s">
        <v>29</v>
      </c>
      <c r="E5" s="38"/>
    </row>
    <row r="6" spans="2:4" ht="15">
      <c r="B6" s="41" t="s">
        <v>113</v>
      </c>
      <c r="C6" s="41" t="s">
        <v>113</v>
      </c>
      <c r="D6" s="41" t="s">
        <v>231</v>
      </c>
    </row>
    <row r="7" spans="2:4" ht="15">
      <c r="B7" s="41" t="s">
        <v>184</v>
      </c>
      <c r="C7" s="41" t="s">
        <v>114</v>
      </c>
      <c r="D7" s="41" t="s">
        <v>38</v>
      </c>
    </row>
    <row r="8" spans="2:4" ht="15">
      <c r="B8" s="41" t="s">
        <v>185</v>
      </c>
      <c r="C8" s="41" t="s">
        <v>115</v>
      </c>
      <c r="D8" s="41" t="s">
        <v>41</v>
      </c>
    </row>
    <row r="9" spans="2:4" ht="15">
      <c r="B9" s="41" t="s">
        <v>186</v>
      </c>
      <c r="C9" s="41" t="s">
        <v>116</v>
      </c>
      <c r="D9" s="41" t="s">
        <v>39</v>
      </c>
    </row>
    <row r="10" spans="2:4" ht="15">
      <c r="B10" s="41" t="s">
        <v>187</v>
      </c>
      <c r="C10" s="41" t="s">
        <v>117</v>
      </c>
      <c r="D10" s="41" t="s">
        <v>78</v>
      </c>
    </row>
    <row r="11" spans="2:4" ht="15">
      <c r="B11" s="41" t="s">
        <v>107</v>
      </c>
      <c r="C11" s="41" t="s">
        <v>107</v>
      </c>
      <c r="D11" s="41" t="s">
        <v>42</v>
      </c>
    </row>
    <row r="12" spans="2:4" ht="15">
      <c r="B12" s="41" t="s">
        <v>188</v>
      </c>
      <c r="C12" s="41" t="s">
        <v>118</v>
      </c>
      <c r="D12" s="41" t="s">
        <v>40</v>
      </c>
    </row>
    <row r="13" spans="2:4" ht="15">
      <c r="B13" s="41" t="s">
        <v>189</v>
      </c>
      <c r="C13" s="41" t="s">
        <v>119</v>
      </c>
      <c r="D13" s="41" t="s">
        <v>48</v>
      </c>
    </row>
    <row r="14" spans="2:4" ht="15">
      <c r="B14" s="41" t="s">
        <v>190</v>
      </c>
      <c r="C14" s="41" t="s">
        <v>120</v>
      </c>
      <c r="D14" s="41" t="s">
        <v>49</v>
      </c>
    </row>
    <row r="15" spans="2:4" ht="15">
      <c r="B15" s="41" t="s">
        <v>121</v>
      </c>
      <c r="C15" s="41" t="s">
        <v>121</v>
      </c>
      <c r="D15" s="41" t="s">
        <v>43</v>
      </c>
    </row>
    <row r="16" spans="2:4" ht="15">
      <c r="B16" s="41" t="s">
        <v>108</v>
      </c>
      <c r="C16" s="41" t="s">
        <v>108</v>
      </c>
      <c r="D16" s="41" t="s">
        <v>44</v>
      </c>
    </row>
    <row r="17" spans="2:4" ht="15">
      <c r="B17" s="41" t="s">
        <v>30</v>
      </c>
      <c r="C17" s="41" t="s">
        <v>30</v>
      </c>
      <c r="D17" s="41" t="s">
        <v>45</v>
      </c>
    </row>
    <row r="18" spans="2:4" ht="15">
      <c r="B18" s="41" t="s">
        <v>122</v>
      </c>
      <c r="C18" s="41" t="s">
        <v>122</v>
      </c>
      <c r="D18" s="41" t="s">
        <v>46</v>
      </c>
    </row>
    <row r="19" spans="2:4" ht="15">
      <c r="B19" s="41" t="s">
        <v>191</v>
      </c>
      <c r="C19" s="41" t="s">
        <v>123</v>
      </c>
      <c r="D19" s="41" t="s">
        <v>47</v>
      </c>
    </row>
    <row r="20" spans="2:4" ht="15">
      <c r="B20" s="41" t="s">
        <v>31</v>
      </c>
      <c r="C20" s="41" t="s">
        <v>31</v>
      </c>
      <c r="D20" s="41" t="s">
        <v>50</v>
      </c>
    </row>
    <row r="21" spans="2:4" ht="15">
      <c r="B21" s="41" t="s">
        <v>192</v>
      </c>
      <c r="C21" s="41" t="s">
        <v>124</v>
      </c>
      <c r="D21" s="41" t="s">
        <v>51</v>
      </c>
    </row>
    <row r="22" spans="2:4" ht="15">
      <c r="B22" s="41" t="s">
        <v>109</v>
      </c>
      <c r="C22" s="41" t="s">
        <v>109</v>
      </c>
      <c r="D22" s="41" t="s">
        <v>52</v>
      </c>
    </row>
    <row r="23" spans="2:4" ht="15">
      <c r="B23" s="41" t="s">
        <v>32</v>
      </c>
      <c r="C23" s="41" t="s">
        <v>32</v>
      </c>
      <c r="D23" s="41" t="s">
        <v>53</v>
      </c>
    </row>
    <row r="24" spans="2:4" ht="15">
      <c r="B24" s="41" t="s">
        <v>125</v>
      </c>
      <c r="C24" s="41" t="s">
        <v>125</v>
      </c>
      <c r="D24" s="41" t="s">
        <v>54</v>
      </c>
    </row>
    <row r="25" spans="2:4" ht="15">
      <c r="B25" s="41" t="s">
        <v>193</v>
      </c>
      <c r="C25" s="41" t="s">
        <v>126</v>
      </c>
      <c r="D25" s="41" t="s">
        <v>55</v>
      </c>
    </row>
    <row r="26" spans="2:4" ht="15">
      <c r="B26" s="41" t="s">
        <v>127</v>
      </c>
      <c r="C26" s="41" t="s">
        <v>127</v>
      </c>
      <c r="D26" s="41" t="s">
        <v>56</v>
      </c>
    </row>
    <row r="27" spans="2:4" ht="15">
      <c r="B27" s="41" t="s">
        <v>194</v>
      </c>
      <c r="C27" s="41" t="s">
        <v>128</v>
      </c>
      <c r="D27" s="41" t="s">
        <v>103</v>
      </c>
    </row>
    <row r="28" spans="2:4" ht="15">
      <c r="B28" s="41" t="s">
        <v>195</v>
      </c>
      <c r="C28" s="41" t="s">
        <v>129</v>
      </c>
      <c r="D28" s="41" t="s">
        <v>232</v>
      </c>
    </row>
    <row r="29" spans="2:4" ht="15">
      <c r="B29" s="41" t="s">
        <v>196</v>
      </c>
      <c r="C29" s="41" t="s">
        <v>130</v>
      </c>
      <c r="D29" s="41" t="s">
        <v>57</v>
      </c>
    </row>
    <row r="30" spans="2:4" ht="15">
      <c r="B30" s="41" t="s">
        <v>197</v>
      </c>
      <c r="C30" s="41" t="s">
        <v>131</v>
      </c>
      <c r="D30" s="41" t="s">
        <v>58</v>
      </c>
    </row>
    <row r="31" spans="2:4" ht="15">
      <c r="B31" s="41" t="s">
        <v>132</v>
      </c>
      <c r="C31" s="41" t="s">
        <v>132</v>
      </c>
      <c r="D31" s="41" t="s">
        <v>59</v>
      </c>
    </row>
    <row r="32" spans="2:4" ht="15">
      <c r="B32" s="41" t="s">
        <v>133</v>
      </c>
      <c r="C32" s="41" t="s">
        <v>133</v>
      </c>
      <c r="D32" s="41" t="s">
        <v>60</v>
      </c>
    </row>
    <row r="33" spans="2:4" ht="15">
      <c r="B33" s="41" t="s">
        <v>198</v>
      </c>
      <c r="C33" s="41" t="s">
        <v>134</v>
      </c>
      <c r="D33" s="41" t="s">
        <v>233</v>
      </c>
    </row>
    <row r="34" spans="2:4" ht="15">
      <c r="B34" s="41" t="s">
        <v>135</v>
      </c>
      <c r="C34" s="41" t="s">
        <v>135</v>
      </c>
      <c r="D34" s="41" t="s">
        <v>61</v>
      </c>
    </row>
    <row r="35" spans="2:4" ht="15">
      <c r="B35" s="41" t="s">
        <v>33</v>
      </c>
      <c r="C35" s="41" t="s">
        <v>33</v>
      </c>
      <c r="D35" s="41" t="s">
        <v>63</v>
      </c>
    </row>
    <row r="36" spans="2:4" ht="15">
      <c r="B36" s="41" t="s">
        <v>199</v>
      </c>
      <c r="C36" s="41" t="s">
        <v>136</v>
      </c>
      <c r="D36" s="41" t="s">
        <v>64</v>
      </c>
    </row>
    <row r="37" spans="2:4" ht="15">
      <c r="B37" s="41" t="s">
        <v>200</v>
      </c>
      <c r="C37" s="41" t="s">
        <v>137</v>
      </c>
      <c r="D37" s="41" t="s">
        <v>112</v>
      </c>
    </row>
    <row r="38" spans="2:4" ht="15">
      <c r="B38" s="41" t="s">
        <v>201</v>
      </c>
      <c r="C38" s="41" t="s">
        <v>138</v>
      </c>
      <c r="D38" s="41" t="s">
        <v>234</v>
      </c>
    </row>
    <row r="39" spans="2:4" ht="15">
      <c r="B39" s="41" t="s">
        <v>202</v>
      </c>
      <c r="C39" s="41" t="s">
        <v>139</v>
      </c>
      <c r="D39" s="41" t="s">
        <v>235</v>
      </c>
    </row>
    <row r="40" spans="2:4" ht="15">
      <c r="B40" s="41" t="s">
        <v>34</v>
      </c>
      <c r="C40" s="41" t="s">
        <v>34</v>
      </c>
      <c r="D40" s="41" t="s">
        <v>65</v>
      </c>
    </row>
    <row r="41" spans="2:4" ht="15">
      <c r="B41" s="41" t="s">
        <v>110</v>
      </c>
      <c r="C41" s="41" t="s">
        <v>110</v>
      </c>
      <c r="D41" s="41" t="s">
        <v>67</v>
      </c>
    </row>
    <row r="42" spans="2:4" ht="15">
      <c r="B42" s="41" t="s">
        <v>140</v>
      </c>
      <c r="C42" s="41" t="s">
        <v>140</v>
      </c>
      <c r="D42" s="41" t="s">
        <v>66</v>
      </c>
    </row>
    <row r="43" spans="2:4" ht="15">
      <c r="B43" s="41" t="s">
        <v>141</v>
      </c>
      <c r="C43" s="41" t="s">
        <v>141</v>
      </c>
      <c r="D43" s="41" t="s">
        <v>68</v>
      </c>
    </row>
    <row r="44" spans="2:4" ht="15">
      <c r="B44" s="41" t="s">
        <v>142</v>
      </c>
      <c r="C44" s="41" t="s">
        <v>142</v>
      </c>
      <c r="D44" s="41" t="s">
        <v>69</v>
      </c>
    </row>
    <row r="45" spans="2:4" ht="15">
      <c r="B45" s="41" t="s">
        <v>143</v>
      </c>
      <c r="C45" s="41" t="s">
        <v>143</v>
      </c>
      <c r="D45" s="41" t="s">
        <v>236</v>
      </c>
    </row>
    <row r="46" spans="2:4" ht="15">
      <c r="B46" s="41" t="s">
        <v>144</v>
      </c>
      <c r="C46" s="41" t="s">
        <v>144</v>
      </c>
      <c r="D46" s="41" t="s">
        <v>70</v>
      </c>
    </row>
    <row r="47" spans="2:4" ht="15">
      <c r="B47" s="41" t="s">
        <v>203</v>
      </c>
      <c r="C47" s="41" t="s">
        <v>145</v>
      </c>
      <c r="D47" s="41" t="s">
        <v>237</v>
      </c>
    </row>
    <row r="48" spans="2:4" ht="15">
      <c r="B48" s="41" t="s">
        <v>35</v>
      </c>
      <c r="C48" s="41" t="s">
        <v>35</v>
      </c>
      <c r="D48" s="41" t="s">
        <v>238</v>
      </c>
    </row>
    <row r="49" spans="2:4" ht="15">
      <c r="B49" s="41" t="s">
        <v>204</v>
      </c>
      <c r="C49" s="41" t="s">
        <v>146</v>
      </c>
      <c r="D49" s="41" t="s">
        <v>71</v>
      </c>
    </row>
    <row r="50" spans="2:4" ht="15">
      <c r="B50" s="41" t="s">
        <v>147</v>
      </c>
      <c r="C50" s="41" t="s">
        <v>147</v>
      </c>
      <c r="D50" s="41" t="s">
        <v>73</v>
      </c>
    </row>
    <row r="51" spans="2:4" ht="15">
      <c r="B51" s="41" t="s">
        <v>148</v>
      </c>
      <c r="C51" s="41" t="s">
        <v>148</v>
      </c>
      <c r="D51" s="41" t="s">
        <v>75</v>
      </c>
    </row>
    <row r="52" spans="2:4" ht="15">
      <c r="B52" s="41" t="s">
        <v>205</v>
      </c>
      <c r="C52" s="41" t="s">
        <v>149</v>
      </c>
      <c r="D52" s="41" t="s">
        <v>74</v>
      </c>
    </row>
    <row r="53" spans="2:4" ht="15">
      <c r="B53" s="41" t="s">
        <v>150</v>
      </c>
      <c r="C53" s="41" t="s">
        <v>150</v>
      </c>
      <c r="D53" s="41" t="s">
        <v>76</v>
      </c>
    </row>
    <row r="54" spans="2:4" ht="15">
      <c r="B54" s="41" t="s">
        <v>206</v>
      </c>
      <c r="C54" s="41" t="s">
        <v>151</v>
      </c>
      <c r="D54" s="41" t="s">
        <v>77</v>
      </c>
    </row>
    <row r="55" spans="2:4" ht="15">
      <c r="B55" s="41" t="s">
        <v>207</v>
      </c>
      <c r="C55" s="41" t="s">
        <v>152</v>
      </c>
      <c r="D55" s="41" t="s">
        <v>79</v>
      </c>
    </row>
    <row r="56" spans="2:4" ht="15">
      <c r="B56" s="41" t="s">
        <v>36</v>
      </c>
      <c r="C56" s="41" t="s">
        <v>36</v>
      </c>
      <c r="D56" s="41" t="s">
        <v>80</v>
      </c>
    </row>
    <row r="57" spans="2:4" ht="15">
      <c r="B57" s="41" t="s">
        <v>208</v>
      </c>
      <c r="C57" s="41" t="s">
        <v>153</v>
      </c>
      <c r="D57" s="41" t="s">
        <v>83</v>
      </c>
    </row>
    <row r="58" spans="2:4" ht="15">
      <c r="B58" s="41" t="s">
        <v>209</v>
      </c>
      <c r="C58" s="41" t="s">
        <v>154</v>
      </c>
      <c r="D58" s="41" t="s">
        <v>81</v>
      </c>
    </row>
    <row r="59" spans="2:4" ht="15">
      <c r="B59" s="41" t="s">
        <v>155</v>
      </c>
      <c r="C59" s="41" t="s">
        <v>155</v>
      </c>
      <c r="D59" s="41" t="s">
        <v>82</v>
      </c>
    </row>
    <row r="60" spans="2:4" ht="15">
      <c r="B60" s="41" t="s">
        <v>210</v>
      </c>
      <c r="C60" s="41" t="s">
        <v>156</v>
      </c>
      <c r="D60" s="41" t="s">
        <v>84</v>
      </c>
    </row>
    <row r="61" spans="2:4" ht="15">
      <c r="B61" s="41" t="s">
        <v>211</v>
      </c>
      <c r="C61" s="41" t="s">
        <v>157</v>
      </c>
      <c r="D61" s="41" t="s">
        <v>85</v>
      </c>
    </row>
    <row r="62" spans="2:4" ht="15">
      <c r="B62" s="41" t="s">
        <v>212</v>
      </c>
      <c r="C62" s="41" t="s">
        <v>158</v>
      </c>
      <c r="D62" s="41" t="s">
        <v>89</v>
      </c>
    </row>
    <row r="63" spans="2:4" ht="15">
      <c r="B63" s="41" t="s">
        <v>213</v>
      </c>
      <c r="C63" s="41" t="s">
        <v>159</v>
      </c>
      <c r="D63" s="41" t="s">
        <v>88</v>
      </c>
    </row>
    <row r="64" spans="2:4" ht="15">
      <c r="B64" s="41" t="s">
        <v>214</v>
      </c>
      <c r="C64" s="41" t="s">
        <v>160</v>
      </c>
      <c r="D64" s="41" t="s">
        <v>92</v>
      </c>
    </row>
    <row r="65" spans="2:4" ht="15">
      <c r="B65" s="41" t="s">
        <v>215</v>
      </c>
      <c r="C65" s="41" t="s">
        <v>161</v>
      </c>
      <c r="D65" s="41" t="s">
        <v>87</v>
      </c>
    </row>
    <row r="66" spans="2:4" ht="15">
      <c r="B66" s="41" t="s">
        <v>216</v>
      </c>
      <c r="C66" s="41" t="s">
        <v>162</v>
      </c>
      <c r="D66" s="41" t="s">
        <v>239</v>
      </c>
    </row>
    <row r="67" spans="2:4" ht="15">
      <c r="B67" s="41" t="s">
        <v>163</v>
      </c>
      <c r="C67" s="41" t="s">
        <v>163</v>
      </c>
      <c r="D67" s="41" t="s">
        <v>94</v>
      </c>
    </row>
    <row r="68" spans="2:4" ht="15">
      <c r="B68" s="41" t="s">
        <v>217</v>
      </c>
      <c r="C68" s="41" t="s">
        <v>164</v>
      </c>
      <c r="D68" s="41" t="s">
        <v>91</v>
      </c>
    </row>
    <row r="69" spans="2:4" ht="15">
      <c r="B69" s="41" t="s">
        <v>218</v>
      </c>
      <c r="C69" s="41" t="s">
        <v>165</v>
      </c>
      <c r="D69" s="41" t="s">
        <v>240</v>
      </c>
    </row>
    <row r="70" spans="2:4" ht="15">
      <c r="B70" s="41" t="s">
        <v>166</v>
      </c>
      <c r="C70" s="41" t="s">
        <v>166</v>
      </c>
      <c r="D70" s="41" t="s">
        <v>241</v>
      </c>
    </row>
    <row r="71" spans="2:4" ht="15">
      <c r="B71" s="41" t="s">
        <v>37</v>
      </c>
      <c r="C71" s="41" t="s">
        <v>37</v>
      </c>
      <c r="D71" s="41" t="s">
        <v>242</v>
      </c>
    </row>
    <row r="72" spans="2:4" ht="15">
      <c r="B72" s="41" t="s">
        <v>167</v>
      </c>
      <c r="C72" s="41" t="s">
        <v>167</v>
      </c>
      <c r="D72" s="41" t="s">
        <v>90</v>
      </c>
    </row>
    <row r="73" spans="2:4" ht="15">
      <c r="B73" s="41" t="s">
        <v>168</v>
      </c>
      <c r="C73" s="41" t="s">
        <v>168</v>
      </c>
      <c r="D73" s="41" t="s">
        <v>93</v>
      </c>
    </row>
    <row r="74" spans="2:4" ht="15">
      <c r="B74" s="41" t="s">
        <v>219</v>
      </c>
      <c r="C74" s="41" t="s">
        <v>169</v>
      </c>
      <c r="D74" s="41" t="s">
        <v>96</v>
      </c>
    </row>
    <row r="75" spans="2:4" ht="15">
      <c r="B75" s="41" t="s">
        <v>170</v>
      </c>
      <c r="C75" s="41" t="s">
        <v>170</v>
      </c>
      <c r="D75" s="41" t="s">
        <v>97</v>
      </c>
    </row>
    <row r="76" spans="2:4" ht="15">
      <c r="B76" s="41" t="s">
        <v>220</v>
      </c>
      <c r="C76" s="41" t="s">
        <v>171</v>
      </c>
      <c r="D76" s="41" t="s">
        <v>102</v>
      </c>
    </row>
    <row r="77" spans="2:4" ht="15">
      <c r="B77" s="41" t="s">
        <v>221</v>
      </c>
      <c r="C77" s="41" t="s">
        <v>172</v>
      </c>
      <c r="D77" s="41" t="s">
        <v>100</v>
      </c>
    </row>
    <row r="78" spans="2:4" ht="15">
      <c r="B78" s="41" t="s">
        <v>173</v>
      </c>
      <c r="C78" s="41" t="s">
        <v>173</v>
      </c>
      <c r="D78" s="41" t="s">
        <v>243</v>
      </c>
    </row>
    <row r="79" spans="2:4" ht="15">
      <c r="B79" s="41" t="s">
        <v>222</v>
      </c>
      <c r="C79" s="41" t="s">
        <v>174</v>
      </c>
      <c r="D79" s="41" t="s">
        <v>104</v>
      </c>
    </row>
    <row r="80" spans="2:4" ht="15">
      <c r="B80" s="41" t="s">
        <v>223</v>
      </c>
      <c r="C80" s="41" t="s">
        <v>175</v>
      </c>
      <c r="D80" s="41" t="s">
        <v>98</v>
      </c>
    </row>
    <row r="81" spans="2:4" ht="15">
      <c r="B81" s="41" t="s">
        <v>111</v>
      </c>
      <c r="C81" s="41" t="s">
        <v>176</v>
      </c>
      <c r="D81" s="41" t="s">
        <v>62</v>
      </c>
    </row>
    <row r="82" spans="2:4" ht="15">
      <c r="B82" s="41" t="s">
        <v>224</v>
      </c>
      <c r="C82" s="41" t="s">
        <v>177</v>
      </c>
      <c r="D82" s="41" t="s">
        <v>99</v>
      </c>
    </row>
    <row r="83" spans="2:4" ht="15">
      <c r="B83" s="41" t="s">
        <v>225</v>
      </c>
      <c r="C83" s="41" t="s">
        <v>178</v>
      </c>
      <c r="D83" s="41" t="s">
        <v>72</v>
      </c>
    </row>
    <row r="84" spans="2:4" ht="15">
      <c r="B84" s="41" t="s">
        <v>226</v>
      </c>
      <c r="C84" s="41" t="s">
        <v>179</v>
      </c>
      <c r="D84" s="41" t="s">
        <v>105</v>
      </c>
    </row>
    <row r="85" spans="2:4" ht="15">
      <c r="B85" s="41" t="s">
        <v>227</v>
      </c>
      <c r="C85" s="41" t="s">
        <v>180</v>
      </c>
      <c r="D85" s="41" t="s">
        <v>86</v>
      </c>
    </row>
    <row r="86" spans="2:4" ht="15">
      <c r="B86" s="41" t="s">
        <v>228</v>
      </c>
      <c r="C86" s="41" t="s">
        <v>181</v>
      </c>
      <c r="D86" s="41" t="s">
        <v>95</v>
      </c>
    </row>
    <row r="87" spans="2:4" ht="15">
      <c r="B87" s="41" t="s">
        <v>229</v>
      </c>
      <c r="C87" s="41" t="s">
        <v>182</v>
      </c>
      <c r="D87" s="41" t="s">
        <v>101</v>
      </c>
    </row>
    <row r="88" spans="2:4" ht="15">
      <c r="B88" s="41" t="s">
        <v>230</v>
      </c>
      <c r="C88" s="41" t="s">
        <v>183</v>
      </c>
      <c r="D88" s="41" t="s">
        <v>106</v>
      </c>
    </row>
  </sheetData>
  <sheetProtection algorithmName="SHA-512" hashValue="sYA5GwWooPyxNCDj3KnwkX/rWAAKZmVd/NF07+gCwnCWPcpHy/PuzkpF9B7QE8otxBLNg9h5VrYnHhglE3So4w==" saltValue="k6q2SsxAnKcUoSx71jyZ1Q==" spinCount="100000"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0D8D1-8B64-4A24-97DF-9477C7D82126}">
  <dimension ref="C1:E11"/>
  <sheetViews>
    <sheetView workbookViewId="0" topLeftCell="A1">
      <selection activeCell="C5" sqref="C5"/>
    </sheetView>
  </sheetViews>
  <sheetFormatPr defaultColWidth="9.140625" defaultRowHeight="15"/>
  <cols>
    <col min="1" max="1" width="32.28125" style="0" bestFit="1" customWidth="1"/>
    <col min="3" max="3" width="99.28125" style="0" bestFit="1" customWidth="1"/>
  </cols>
  <sheetData>
    <row r="1" spans="3:5" ht="15">
      <c r="C1" t="s">
        <v>9</v>
      </c>
      <c r="E1" t="s">
        <v>10</v>
      </c>
    </row>
    <row r="2" spans="3:5" ht="15">
      <c r="C2" t="s">
        <v>22</v>
      </c>
      <c r="E2" t="s">
        <v>11</v>
      </c>
    </row>
    <row r="3" spans="3:5" ht="15">
      <c r="C3" t="s">
        <v>23</v>
      </c>
      <c r="E3" t="s">
        <v>12</v>
      </c>
    </row>
    <row r="4" spans="3:5" ht="15">
      <c r="C4" t="s">
        <v>24</v>
      </c>
      <c r="E4" t="s">
        <v>13</v>
      </c>
    </row>
    <row r="5" ht="15">
      <c r="E5" t="s">
        <v>14</v>
      </c>
    </row>
    <row r="6" ht="15">
      <c r="E6" t="s">
        <v>15</v>
      </c>
    </row>
    <row r="7" ht="15">
      <c r="E7" t="s">
        <v>16</v>
      </c>
    </row>
    <row r="8" ht="15">
      <c r="E8" t="s">
        <v>17</v>
      </c>
    </row>
    <row r="9" ht="15">
      <c r="E9" t="s">
        <v>18</v>
      </c>
    </row>
    <row r="10" ht="15">
      <c r="E10" t="s">
        <v>19</v>
      </c>
    </row>
    <row r="11" ht="15">
      <c r="E11" t="s">
        <v>20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B0DF9044C09F4389A5E201A2CB16E8" ma:contentTypeVersion="4" ma:contentTypeDescription="Create a new document." ma:contentTypeScope="" ma:versionID="6be7b06b700ef5b9e74428cb08c28acc">
  <xsd:schema xmlns:xsd="http://www.w3.org/2001/XMLSchema" xmlns:xs="http://www.w3.org/2001/XMLSchema" xmlns:p="http://schemas.microsoft.com/office/2006/metadata/properties" xmlns:ns2="56e67ab8-d169-4015-a8f3-edad49f04dc1" targetNamespace="http://schemas.microsoft.com/office/2006/metadata/properties" ma:root="true" ma:fieldsID="a507eedfda7359fe99a2bab6415c812b" ns2:_="">
    <xsd:import namespace="56e67ab8-d169-4015-a8f3-edad49f04d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e67ab8-d169-4015-a8f3-edad49f04d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B32BCE-32BD-4721-933C-AAFEC04150C5}">
  <ds:schemaRefs>
    <ds:schemaRef ds:uri="http://schemas.microsoft.com/office/2006/metadata/properties"/>
    <ds:schemaRef ds:uri="http://purl.org/dc/term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56e67ab8-d169-4015-a8f3-edad49f04dc1"/>
    <ds:schemaRef ds:uri="http://schemas.microsoft.com/office/infopath/2007/PartnerControls"/>
  </ds:schemaRefs>
</ds:datastoreItem>
</file>

<file path=customXml/itemProps2.xml><?xml version="1.0" encoding="utf-8"?>
<ds:datastoreItem xmlns:ds="http://schemas.openxmlformats.org/officeDocument/2006/customXml" ds:itemID="{579A4805-9166-43D2-A50E-65D8AFB18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e67ab8-d169-4015-a8f3-edad49f04d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C9B0AB-9296-4BBF-89E7-2D9947974D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 Ninh Thi Bich</dc:creator>
  <cp:keywords/>
  <dc:description/>
  <cp:lastModifiedBy>Bui Vu THUY LINH</cp:lastModifiedBy>
  <cp:lastPrinted>2023-06-08T10:53:57Z</cp:lastPrinted>
  <dcterms:created xsi:type="dcterms:W3CDTF">2020-06-24T09:57:19Z</dcterms:created>
  <dcterms:modified xsi:type="dcterms:W3CDTF">2023-07-02T14:16:41Z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0x010100A0B0DF9044C09F4389A5E201A2CB16E8</vt:lpwstr>
  </property>
</Properties>
</file>