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tabRatio="877" activeTab="0"/>
  </bookViews>
  <sheets>
    <sheet name="Index" sheetId="1" r:id="rId1"/>
    <sheet name="1.Highlights" sheetId="2" r:id="rId2"/>
    <sheet name="2.PerShare" sheetId="3" r:id="rId3"/>
    <sheet name="3.NetInterest" sheetId="4" r:id="rId4"/>
    <sheet name="4.NonInterest" sheetId="5" r:id="rId5"/>
    <sheet name="5.Expenses" sheetId="6" r:id="rId6"/>
    <sheet name="6.Allowances" sheetId="7" r:id="rId7"/>
    <sheet name="7.Loans" sheetId="8" r:id="rId8"/>
    <sheet name="8.FVOCI" sheetId="9" r:id="rId9"/>
    <sheet name="9.Deposits" sheetId="10" r:id="rId10"/>
    <sheet name="10. Debts issued" sheetId="11" r:id="rId11"/>
    <sheet name="11.NPL,Coverage ratios" sheetId="12" r:id="rId12"/>
    <sheet name="12.NPA" sheetId="13" r:id="rId13"/>
    <sheet name="13.CumulativeAllowances" sheetId="14" r:id="rId14"/>
    <sheet name="14.Capital" sheetId="15" r:id="rId15"/>
    <sheet name="15.Mix" sheetId="16" r:id="rId16"/>
    <sheet name="16.Consumer" sheetId="17" r:id="rId17"/>
    <sheet name="17.Institutional" sheetId="18" r:id="rId18"/>
    <sheet name="18.TreasuryMkts" sheetId="19" r:id="rId19"/>
    <sheet name="19.Others" sheetId="20" r:id="rId20"/>
    <sheet name="20.S'pore" sheetId="21" r:id="rId21"/>
    <sheet name="21.HK" sheetId="22" r:id="rId22"/>
    <sheet name="22.GreaterChina" sheetId="23" r:id="rId23"/>
    <sheet name="23.SSEA" sheetId="24" r:id="rId24"/>
    <sheet name="24.ROW" sheetId="25" r:id="rId25"/>
    <sheet name="25.P&amp;L" sheetId="26" r:id="rId26"/>
    <sheet name="26.BalSheet" sheetId="27" r:id="rId27"/>
    <sheet name="27.CashFlow" sheetId="28" r:id="rId28"/>
    <sheet name="28.Legend" sheetId="29" r:id="rId29"/>
  </sheets>
  <definedNames>
    <definedName name="_xlnm.Print_Area" localSheetId="1">'1.Highlights'!$A$1:$Q$46</definedName>
    <definedName name="_xlnm.Print_Area" localSheetId="10">'10. Debts issued'!$A$1:$H$15</definedName>
    <definedName name="_xlnm.Print_Area" localSheetId="11">'11.NPL,Coverage ratios'!$A$1:$H$19</definedName>
    <definedName name="_xlnm.Print_Area" localSheetId="12">'12.NPA'!$A$1:$C$61</definedName>
    <definedName name="_xlnm.Print_Area" localSheetId="13">'13.CumulativeAllowances'!$A$1:$H$35</definedName>
    <definedName name="_xlnm.Print_Area" localSheetId="14">'14.Capital'!$A$1:$J$19</definedName>
    <definedName name="_xlnm.Print_Area" localSheetId="15">'15.Mix'!$A$1:$C$41</definedName>
    <definedName name="_xlnm.Print_Area" localSheetId="16">'16.Consumer'!$A$1:$C$17</definedName>
    <definedName name="_xlnm.Print_Area" localSheetId="17">'17.Institutional'!$A$1:$C$17</definedName>
    <definedName name="_xlnm.Print_Area" localSheetId="18">'18.TreasuryMkts'!$A$1:$C$17</definedName>
    <definedName name="_xlnm.Print_Area" localSheetId="19">'19.Others'!$A$1:$C$17</definedName>
    <definedName name="_xlnm.Print_Area" localSheetId="2">'2.PerShare'!$A$1:$H$26</definedName>
    <definedName name="_xlnm.Print_Area" localSheetId="20">'20.S''pore'!$A$1:$C$18</definedName>
    <definedName name="_xlnm.Print_Area" localSheetId="21">'21.HK'!$A$1:$C$18</definedName>
    <definedName name="_xlnm.Print_Area" localSheetId="22">'22.GreaterChina'!$A$1:$C$18</definedName>
    <definedName name="_xlnm.Print_Area" localSheetId="23">'23.SSEA'!$A$1:$C$18</definedName>
    <definedName name="_xlnm.Print_Area" localSheetId="24">'24.ROW'!$A$1:$C$18</definedName>
    <definedName name="_xlnm.Print_Area" localSheetId="25">'25.P&amp;L'!$A$1:$G$29</definedName>
    <definedName name="_xlnm.Print_Area" localSheetId="26">'26.BalSheet'!$A$1:$J$45</definedName>
    <definedName name="_xlnm.Print_Area" localSheetId="27">'27.CashFlow'!$A$1:$D$64</definedName>
    <definedName name="_xlnm.Print_Area" localSheetId="3">'3.NetInterest'!$A$1:$C$34</definedName>
    <definedName name="_xlnm.Print_Area" localSheetId="4">'4.NonInterest'!$A$1:$H$22</definedName>
    <definedName name="_xlnm.Print_Area" localSheetId="5">'5.Expenses'!$A$1:$C$16</definedName>
    <definedName name="_xlnm.Print_Area" localSheetId="6">'6.Allowances'!$A$1:$C$30</definedName>
    <definedName name="_xlnm.Print_Area" localSheetId="7">'7.Loans'!$A$1:$G$36</definedName>
    <definedName name="_xlnm.Print_Area" localSheetId="8">'8.FVOCI'!$A$1:$C$26</definedName>
    <definedName name="_xlnm.Print_Area" localSheetId="9">'9.Deposits'!$A$1:$G$30</definedName>
    <definedName name="_xlnm.Print_Area" localSheetId="0">'Index'!$A$1:$M$42</definedName>
    <definedName name="_xlnm.Print_Titles" localSheetId="11">'11.NPL,Coverage ratios'!$A:$C</definedName>
    <definedName name="_xlnm.Print_Titles" localSheetId="12">'12.NPA'!$A:$C</definedName>
    <definedName name="_xlnm.Print_Titles" localSheetId="13">'13.CumulativeAllowances'!$A:$C</definedName>
    <definedName name="_xlnm.Print_Titles" localSheetId="7">'7.Loans'!$A:$C,'7.Loans'!$1:$4</definedName>
  </definedNames>
  <calcPr fullCalcOnLoad="1"/>
</workbook>
</file>

<file path=xl/sharedStrings.xml><?xml version="1.0" encoding="utf-8"?>
<sst xmlns="http://schemas.openxmlformats.org/spreadsheetml/2006/main" count="978" uniqueCount="418">
  <si>
    <t>DBS Group Holdings Ltd</t>
  </si>
  <si>
    <t>Financial Data Supplement for the First Half/ Second Quarter ended 30 June 2021</t>
  </si>
  <si>
    <t>Page</t>
  </si>
  <si>
    <t>Performance highlights</t>
  </si>
  <si>
    <t>Ordinary share data</t>
  </si>
  <si>
    <t>Consolidated results</t>
  </si>
  <si>
    <t>Net interest income, average balances and rates</t>
  </si>
  <si>
    <t>Non-interest income</t>
  </si>
  <si>
    <t>Expenses</t>
  </si>
  <si>
    <t>Allowances for credit and other losses</t>
  </si>
  <si>
    <t>Customer loans</t>
  </si>
  <si>
    <t>Assets at fair value through other comprehensive income (FVOCI)</t>
  </si>
  <si>
    <t>Customer deposits</t>
  </si>
  <si>
    <t>Debts issued</t>
  </si>
  <si>
    <t>Non-performing loan and coverage ratios</t>
  </si>
  <si>
    <t>Non-performing assets</t>
  </si>
  <si>
    <t>Cumulative loss allowances</t>
  </si>
  <si>
    <t>Capital adequacy</t>
  </si>
  <si>
    <t>Segment results</t>
  </si>
  <si>
    <t>Business and geographical mix</t>
  </si>
  <si>
    <t>Business segments</t>
  </si>
  <si>
    <t>Consumer Banking/ Wealth Management</t>
  </si>
  <si>
    <t>Institutional Banking</t>
  </si>
  <si>
    <t>Treasury Markets</t>
  </si>
  <si>
    <t>Others</t>
  </si>
  <si>
    <t>Geographic segments</t>
  </si>
  <si>
    <t>Singapore</t>
  </si>
  <si>
    <t>Hong Kong</t>
  </si>
  <si>
    <t>Rest of Greater China</t>
  </si>
  <si>
    <t>South and Southeast Asia</t>
  </si>
  <si>
    <t>Rest of World</t>
  </si>
  <si>
    <t>Consolidated income statement</t>
  </si>
  <si>
    <t>Consolidated balance sheets</t>
  </si>
  <si>
    <t>Consolidated cash flow statement</t>
  </si>
  <si>
    <t>Legend of terms used</t>
  </si>
  <si>
    <t>Back to Index</t>
  </si>
  <si>
    <t>1Q20</t>
  </si>
  <si>
    <t>2Q20</t>
  </si>
  <si>
    <t>3Q20</t>
  </si>
  <si>
    <t>4Q20</t>
  </si>
  <si>
    <t>1Q21</t>
  </si>
  <si>
    <t>2Q21</t>
  </si>
  <si>
    <t>2Q21
vs 
1Q21</t>
  </si>
  <si>
    <t>2Q21
vs 
2Q20</t>
  </si>
  <si>
    <t>1H21</t>
  </si>
  <si>
    <t>1H20</t>
  </si>
  <si>
    <t>2H20</t>
  </si>
  <si>
    <t>1H21
vs
1H20</t>
  </si>
  <si>
    <t>1H21
vs
2H20</t>
  </si>
  <si>
    <t>Selected income statement items ($m)</t>
  </si>
  <si>
    <t>Net interest income</t>
  </si>
  <si>
    <t>Net fee and commission income</t>
  </si>
  <si>
    <t>Other non-interest income</t>
  </si>
  <si>
    <t>Total income</t>
  </si>
  <si>
    <t>Profit before allowances</t>
  </si>
  <si>
    <t>ECL Stage 3 (SP)</t>
  </si>
  <si>
    <t>ECL Stage 1 and 2 (GP)</t>
  </si>
  <si>
    <t>Profit before tax</t>
  </si>
  <si>
    <t xml:space="preserve">Net profit </t>
  </si>
  <si>
    <t>Selected balance sheet items ($m)</t>
  </si>
  <si>
    <t>Constant-currency change</t>
  </si>
  <si>
    <t>Total assets</t>
  </si>
  <si>
    <t>of which: Non-performing assets</t>
  </si>
  <si>
    <t>Total liabilities</t>
  </si>
  <si>
    <t>Shareholders’ funds</t>
  </si>
  <si>
    <t>Key financial ratios (%)</t>
  </si>
  <si>
    <t>Net interest margin</t>
  </si>
  <si>
    <t xml:space="preserve">Cost/income ratio </t>
  </si>
  <si>
    <t>Return on assets</t>
  </si>
  <si>
    <t>Return on equity</t>
  </si>
  <si>
    <t>NPL ratio</t>
  </si>
  <si>
    <t>Total allowances + RLAR)/ NPA</t>
  </si>
  <si>
    <t>Total allowances + RLAR)/ unsecured NPA</t>
  </si>
  <si>
    <r>
      <t>ECL</t>
    </r>
    <r>
      <rPr>
        <vertAlign val="superscript"/>
        <sz val="11"/>
        <rFont val="Arial"/>
        <family val="2"/>
      </rPr>
      <t>1/</t>
    </r>
    <r>
      <rPr>
        <sz val="11"/>
        <rFont val="Arial"/>
        <family val="2"/>
      </rPr>
      <t xml:space="preserve"> Stage 3 (SP) for loans / average loans (bp)</t>
    </r>
  </si>
  <si>
    <t>Common Equity Tier 1  Capital adequacy ratio</t>
  </si>
  <si>
    <t>Leverage ratio</t>
  </si>
  <si>
    <t>Average all-currency liquidity coverage ratio</t>
  </si>
  <si>
    <t>Net stable funding ratio</t>
  </si>
  <si>
    <r>
      <t>Per basic and diluted share ($)</t>
    </r>
    <r>
      <rPr>
        <vertAlign val="superscript"/>
        <sz val="10"/>
        <rFont val="Arial"/>
        <family val="2"/>
      </rPr>
      <t xml:space="preserve"> </t>
    </r>
  </si>
  <si>
    <t>Earnings</t>
  </si>
  <si>
    <t>Net book value</t>
  </si>
  <si>
    <t>1/    Refers to expected credit loss.</t>
  </si>
  <si>
    <t>nm: Not Meaningful</t>
  </si>
  <si>
    <r>
      <t>Dividend</t>
    </r>
    <r>
      <rPr>
        <vertAlign val="superscript"/>
        <sz val="11"/>
        <rFont val="Arial"/>
        <family val="2"/>
      </rPr>
      <t>2/</t>
    </r>
  </si>
  <si>
    <r>
      <t>Data used in earnings per share</t>
    </r>
    <r>
      <rPr>
        <b/>
        <u val="single"/>
        <vertAlign val="superscript"/>
        <sz val="11"/>
        <rFont val="Arial"/>
        <family val="2"/>
      </rPr>
      <t>1/</t>
    </r>
    <r>
      <rPr>
        <b/>
        <u val="single"/>
        <sz val="11"/>
        <rFont val="Arial"/>
        <family val="2"/>
      </rPr>
      <t xml:space="preserve"> calculations</t>
    </r>
  </si>
  <si>
    <t>Net profit (S$m)</t>
  </si>
  <si>
    <t>Dividends on other equity instruments</t>
  </si>
  <si>
    <t>Number of shares (excluding treasury shares) ('m)</t>
  </si>
  <si>
    <t>Basic and diluted (average)</t>
  </si>
  <si>
    <t>Data used in net book value per share calculations</t>
  </si>
  <si>
    <t>Ordinary shareholders' funds ($m)</t>
  </si>
  <si>
    <t>Basic and diluted</t>
  </si>
  <si>
    <t>Number of shares ('m)</t>
  </si>
  <si>
    <t>Basic and diluted (EOP)</t>
  </si>
  <si>
    <t>1/</t>
  </si>
  <si>
    <t>Calculated based on net profit attributable to shareholders net of dividends on other equity instruments</t>
  </si>
  <si>
    <t>2/</t>
  </si>
  <si>
    <t xml:space="preserve">With effect from financial year 2019, dividends are paid quarterly instead of semi- annually to provide shareholders with a more regular income stream. </t>
  </si>
  <si>
    <t>Income statement items ($m)</t>
  </si>
  <si>
    <t>Interest income</t>
  </si>
  <si>
    <t>Customer non-trade loans</t>
  </si>
  <si>
    <t>Trade assets</t>
  </si>
  <si>
    <t>Interbank assets</t>
  </si>
  <si>
    <t>Securities &amp; Others</t>
  </si>
  <si>
    <t>Interest expense</t>
  </si>
  <si>
    <t>Other borrowings</t>
  </si>
  <si>
    <t>Average balances ($m)</t>
  </si>
  <si>
    <t>Interest-bearing assets</t>
  </si>
  <si>
    <t>Interest-bearing liabilities</t>
  </si>
  <si>
    <t>Average rates (%)</t>
  </si>
  <si>
    <t>NIM</t>
  </si>
  <si>
    <t>Asset yield</t>
  </si>
  <si>
    <t>Funding cost</t>
  </si>
  <si>
    <t>Brokerage</t>
  </si>
  <si>
    <t xml:space="preserve">Investment banking </t>
  </si>
  <si>
    <t>Transaction services</t>
  </si>
  <si>
    <t>Loan-related</t>
  </si>
  <si>
    <t>Cards</t>
  </si>
  <si>
    <t>Wealth management</t>
  </si>
  <si>
    <t>Fee and commission income</t>
  </si>
  <si>
    <t>Less: fee and commission expense</t>
  </si>
  <si>
    <t>Net fee income</t>
  </si>
  <si>
    <t>Net trading income</t>
  </si>
  <si>
    <t>Other income</t>
  </si>
  <si>
    <t>Net income from investment securities</t>
  </si>
  <si>
    <t>Others (including rental income, share of profits or losses of associates and gain on fixed assets)</t>
  </si>
  <si>
    <t>Staff expenses</t>
  </si>
  <si>
    <t>Other expenses</t>
  </si>
  <si>
    <t xml:space="preserve">Occupancy </t>
  </si>
  <si>
    <t xml:space="preserve">Computerisation </t>
  </si>
  <si>
    <t xml:space="preserve">Revenue-related </t>
  </si>
  <si>
    <t xml:space="preserve">Others </t>
  </si>
  <si>
    <t>Other data</t>
  </si>
  <si>
    <t>Depreciation of fixed assets (included in above items) ($m)</t>
  </si>
  <si>
    <r>
      <t>Staff count at period end</t>
    </r>
    <r>
      <rPr>
        <vertAlign val="superscript"/>
        <sz val="11"/>
        <rFont val="Arial"/>
        <family val="2"/>
      </rPr>
      <t>1/</t>
    </r>
  </si>
  <si>
    <t>of which eLVB staff count</t>
  </si>
  <si>
    <t xml:space="preserve">nm: </t>
  </si>
  <si>
    <t>Not Meaningful</t>
  </si>
  <si>
    <r>
      <t>ECL</t>
    </r>
    <r>
      <rPr>
        <b/>
        <vertAlign val="superscript"/>
        <sz val="11"/>
        <rFont val="Arial"/>
        <family val="2"/>
      </rPr>
      <t>1/</t>
    </r>
    <r>
      <rPr>
        <b/>
        <sz val="11"/>
        <rFont val="Arial"/>
        <family val="2"/>
      </rPr>
      <t xml:space="preserve"> Stage 1 and 2 (GP)</t>
    </r>
  </si>
  <si>
    <r>
      <t>Total ECL</t>
    </r>
    <r>
      <rPr>
        <b/>
        <vertAlign val="superscript"/>
        <sz val="11"/>
        <rFont val="Arial"/>
        <family val="2"/>
      </rPr>
      <t>1/</t>
    </r>
    <r>
      <rPr>
        <b/>
        <sz val="11"/>
        <rFont val="Arial"/>
        <family val="2"/>
      </rPr>
      <t xml:space="preserve"> Stage 3 (SP) for loans and other credit exposures</t>
    </r>
  </si>
  <si>
    <r>
      <t>ECL</t>
    </r>
    <r>
      <rPr>
        <b/>
        <i/>
        <vertAlign val="superscript"/>
        <sz val="11"/>
        <rFont val="Arial"/>
        <family val="2"/>
      </rPr>
      <t>1/</t>
    </r>
    <r>
      <rPr>
        <b/>
        <i/>
        <sz val="11"/>
        <rFont val="Arial"/>
        <family val="2"/>
      </rPr>
      <t xml:space="preserve"> Stage 3 (SP) for loans </t>
    </r>
    <r>
      <rPr>
        <i/>
        <vertAlign val="superscript"/>
        <sz val="11"/>
        <rFont val="Arial"/>
        <family val="2"/>
      </rPr>
      <t>2</t>
    </r>
    <r>
      <rPr>
        <vertAlign val="superscript"/>
        <sz val="10"/>
        <rFont val="Arial"/>
        <family val="2"/>
      </rPr>
      <t>/</t>
    </r>
  </si>
  <si>
    <t>Rest of the World</t>
  </si>
  <si>
    <r>
      <t>ECL</t>
    </r>
    <r>
      <rPr>
        <b/>
        <i/>
        <vertAlign val="superscript"/>
        <sz val="11"/>
        <rFont val="Arial"/>
        <family val="2"/>
      </rPr>
      <t>1/</t>
    </r>
    <r>
      <rPr>
        <b/>
        <i/>
        <sz val="11"/>
        <rFont val="Arial"/>
        <family val="2"/>
      </rPr>
      <t xml:space="preserve"> Stage 3 (SP) for other credit exposures</t>
    </r>
  </si>
  <si>
    <t>Allowances for other assets</t>
  </si>
  <si>
    <r>
      <t>Breakdown of ECL</t>
    </r>
    <r>
      <rPr>
        <b/>
        <u val="single"/>
        <vertAlign val="superscript"/>
        <sz val="11"/>
        <rFont val="Arial"/>
        <family val="2"/>
      </rPr>
      <t>1/</t>
    </r>
    <r>
      <rPr>
        <b/>
        <u val="single"/>
        <sz val="11"/>
        <rFont val="Arial"/>
        <family val="2"/>
      </rPr>
      <t xml:space="preserve"> Stage (3) SP for loans and other credit exposures ($m)</t>
    </r>
  </si>
  <si>
    <t>IBG &amp; Others</t>
  </si>
  <si>
    <t>Add charges for:</t>
  </si>
  <si>
    <t>New NPLs</t>
  </si>
  <si>
    <t>Existing NPLs</t>
  </si>
  <si>
    <t>Less write-backs for:</t>
  </si>
  <si>
    <t>Upgrades</t>
  </si>
  <si>
    <t>Settlements</t>
  </si>
  <si>
    <t>Recoveries</t>
  </si>
  <si>
    <t>CBG/WM (net charges)</t>
  </si>
  <si>
    <t>Other credit exposures</t>
  </si>
  <si>
    <t>Refers to expected credit loss</t>
  </si>
  <si>
    <t>ECL Stage 3 (SP) for loans by geography are determined according to the location where the borrower is incorporated</t>
  </si>
  <si>
    <t>nm</t>
  </si>
  <si>
    <t>Jun21 vs Mar21</t>
  </si>
  <si>
    <t>Jun21 vs Jun20</t>
  </si>
  <si>
    <t>Jun21 vs Dec20</t>
  </si>
  <si>
    <t>Breakdown of gross customer loans ($m)</t>
  </si>
  <si>
    <t>Gross loans</t>
  </si>
  <si>
    <t>Less:</t>
  </si>
  <si>
    <r>
      <t>ECL</t>
    </r>
    <r>
      <rPr>
        <vertAlign val="superscript"/>
        <sz val="11"/>
        <rFont val="Arial"/>
        <family val="2"/>
      </rPr>
      <t>1/</t>
    </r>
    <r>
      <rPr>
        <sz val="11"/>
        <rFont val="Arial"/>
        <family val="2"/>
      </rPr>
      <t xml:space="preserve"> Stage 3 (SP)</t>
    </r>
  </si>
  <si>
    <r>
      <t>ECL</t>
    </r>
    <r>
      <rPr>
        <vertAlign val="superscript"/>
        <sz val="11"/>
        <rFont val="Arial"/>
        <family val="2"/>
      </rPr>
      <t>1/</t>
    </r>
    <r>
      <rPr>
        <sz val="11"/>
        <rFont val="Arial"/>
        <family val="2"/>
      </rPr>
      <t xml:space="preserve"> Stage 1 and 2 (GP)</t>
    </r>
  </si>
  <si>
    <t>Net loans</t>
  </si>
  <si>
    <t xml:space="preserve">By business unit </t>
  </si>
  <si>
    <r>
      <t>By geography</t>
    </r>
    <r>
      <rPr>
        <i/>
        <vertAlign val="superscript"/>
        <sz val="11"/>
        <rFont val="Arial"/>
        <family val="2"/>
      </rPr>
      <t>2</t>
    </r>
    <r>
      <rPr>
        <vertAlign val="superscript"/>
        <sz val="11"/>
        <rFont val="Arial"/>
        <family val="2"/>
      </rPr>
      <t>/</t>
    </r>
  </si>
  <si>
    <t>By industry</t>
  </si>
  <si>
    <t>Manufacturing</t>
  </si>
  <si>
    <t>Building and construction</t>
  </si>
  <si>
    <t>Housing loans</t>
  </si>
  <si>
    <t>General commerce</t>
  </si>
  <si>
    <t>Transportation, storage &amp; communications</t>
  </si>
  <si>
    <t>Financial institutions, investment &amp; holding companies</t>
  </si>
  <si>
    <t>Professionals &amp; private individuals 
  (excluding housing loans)</t>
  </si>
  <si>
    <t>By currency</t>
  </si>
  <si>
    <t>Singapore dollar</t>
  </si>
  <si>
    <t>US dollar</t>
  </si>
  <si>
    <t>Hong Kong dollar</t>
  </si>
  <si>
    <t>Chinese Yuan</t>
  </si>
  <si>
    <t>Refers to expected credit loss.</t>
  </si>
  <si>
    <t>Loans by geography are determined according to the location where the borrower, or the issuing bank in the case of bank backed export financing, is incorporated.</t>
  </si>
  <si>
    <t>FVOCI portfolio</t>
  </si>
  <si>
    <t>Jun21 
vs 
Jun20</t>
  </si>
  <si>
    <t>EOP value ($m)</t>
  </si>
  <si>
    <t>FVOCI investments</t>
  </si>
  <si>
    <t>Singapore government securities</t>
  </si>
  <si>
    <t>Other government securities</t>
  </si>
  <si>
    <t>Bank and corporate debt securities</t>
  </si>
  <si>
    <t>Equities</t>
  </si>
  <si>
    <t>Movement in FVOCI reserves ($m)</t>
  </si>
  <si>
    <t>FVOCI reserves at start of period</t>
  </si>
  <si>
    <t>Net valuation taken to equity</t>
  </si>
  <si>
    <t xml:space="preserve">Transferred to income statement </t>
  </si>
  <si>
    <t>Tax on items taken directly to or transferred from equity</t>
  </si>
  <si>
    <t>Share of associates' reserve</t>
  </si>
  <si>
    <t>Gains/ losses on FVOCI equity instruments</t>
  </si>
  <si>
    <t>FVOCI reserves at end of period</t>
  </si>
  <si>
    <t>Cash flow hedge reserve at start of period</t>
  </si>
  <si>
    <t>Cash flow hedge reserve at end of period</t>
  </si>
  <si>
    <t>Breakdown of customer deposits ($m)</t>
  </si>
  <si>
    <t>Fixed deposits</t>
  </si>
  <si>
    <t>Savings accounts</t>
  </si>
  <si>
    <t>Current accounts</t>
  </si>
  <si>
    <t>Debts issued ($m)</t>
  </si>
  <si>
    <t>Total Debts issued</t>
  </si>
  <si>
    <t>Subordinated term debts</t>
  </si>
  <si>
    <t>Senior medium term notes</t>
  </si>
  <si>
    <t>Commercial papers</t>
  </si>
  <si>
    <t>Negotiable certificates of deposit</t>
  </si>
  <si>
    <t>Other debt securities</t>
  </si>
  <si>
    <t>Covered bonds</t>
  </si>
  <si>
    <t>Due within 1 year</t>
  </si>
  <si>
    <r>
      <t>Due after 1 year</t>
    </r>
    <r>
      <rPr>
        <vertAlign val="superscript"/>
        <sz val="11"/>
        <rFont val="Arial"/>
        <family val="2"/>
      </rPr>
      <t>1</t>
    </r>
  </si>
  <si>
    <t>Includes instruments in perpetuity</t>
  </si>
  <si>
    <t>NPL and loss allowance coverage ratios</t>
  </si>
  <si>
    <t>NPL ratios (NPLs as % of loans)</t>
  </si>
  <si>
    <t>Group</t>
  </si>
  <si>
    <t>By business unit</t>
  </si>
  <si>
    <t>Institutional Banking and Others</t>
  </si>
  <si>
    <r>
      <t>By geography</t>
    </r>
    <r>
      <rPr>
        <vertAlign val="superscript"/>
        <sz val="11"/>
        <rFont val="Arial"/>
        <family val="2"/>
      </rPr>
      <t>1/</t>
    </r>
  </si>
  <si>
    <t xml:space="preserve">Rest of Greater China </t>
  </si>
  <si>
    <r>
      <t xml:space="preserve">Loss allowance coverage ratios (%) </t>
    </r>
    <r>
      <rPr>
        <b/>
        <u val="single"/>
        <vertAlign val="superscript"/>
        <sz val="11"/>
        <rFont val="Arial"/>
        <family val="2"/>
      </rPr>
      <t>2/</t>
    </r>
  </si>
  <si>
    <t>Total allowances for NPAs / NPAs</t>
  </si>
  <si>
    <t>Total allowances for NPAs / unsecured NPAs</t>
  </si>
  <si>
    <t>NPLs by geography are classified according to the location where the borrower is incorporated</t>
  </si>
  <si>
    <t xml:space="preserve">Computation includes regulatory loss allowance reserves (RLAR). RLAR is nil for 30 Jun’21 (31 Dec’20: Nil; 30 Jun’20: Nil) as part of total allowances </t>
  </si>
  <si>
    <t>Breakdown of NPAs ($m)</t>
  </si>
  <si>
    <t>Total NPAs</t>
  </si>
  <si>
    <t>NPLs</t>
  </si>
  <si>
    <t>Other NPAs</t>
  </si>
  <si>
    <t>Debt securities, contingent liabilities &amp; others</t>
  </si>
  <si>
    <t>By classification</t>
  </si>
  <si>
    <t>Substandard</t>
  </si>
  <si>
    <t>Doubtful</t>
  </si>
  <si>
    <t>Loss</t>
  </si>
  <si>
    <t>By collateral type</t>
  </si>
  <si>
    <t>Secured by properties</t>
  </si>
  <si>
    <t>Secured by shares and debentures</t>
  </si>
  <si>
    <t>Secured by cash deposits</t>
  </si>
  <si>
    <t>Other secured</t>
  </si>
  <si>
    <t>Unsecured</t>
  </si>
  <si>
    <t>By period overdue</t>
  </si>
  <si>
    <t>Not overdue</t>
  </si>
  <si>
    <t xml:space="preserve">Within 90 days </t>
  </si>
  <si>
    <t xml:space="preserve">Over 90 to 180 days </t>
  </si>
  <si>
    <t>Over 180 days</t>
  </si>
  <si>
    <t>Of which: Restructured NPAs</t>
  </si>
  <si>
    <t>Breakdown of NPLs ($m)</t>
  </si>
  <si>
    <r>
      <t>By geography</t>
    </r>
    <r>
      <rPr>
        <vertAlign val="superscript"/>
        <sz val="10"/>
        <rFont val="Arial"/>
        <family val="2"/>
      </rPr>
      <t>1/</t>
    </r>
  </si>
  <si>
    <t>Professionals &amp; private individuals 
(excluding housing loans)</t>
  </si>
  <si>
    <t>Movement in NPAs ($m)</t>
  </si>
  <si>
    <t>NPAs at start of period</t>
  </si>
  <si>
    <t>New NPAs</t>
  </si>
  <si>
    <t>Net repayments</t>
  </si>
  <si>
    <t>Write-offs</t>
  </si>
  <si>
    <t>CBG/WM (Net Movement)</t>
  </si>
  <si>
    <t>Translation impact</t>
  </si>
  <si>
    <t>ANZ impact</t>
  </si>
  <si>
    <t>Amalgamation of LVB</t>
  </si>
  <si>
    <t>NA</t>
  </si>
  <si>
    <t>NPAs at end of period</t>
  </si>
  <si>
    <t>NPLs by geography are determined according to the location where the borrower is incorporated</t>
  </si>
  <si>
    <t>Breakdown of total allowances ($m)</t>
  </si>
  <si>
    <t>Total allowances</t>
  </si>
  <si>
    <r>
      <t>ECL</t>
    </r>
    <r>
      <rPr>
        <b/>
        <vertAlign val="superscript"/>
        <sz val="11"/>
        <rFont val="Arial"/>
        <family val="2"/>
      </rPr>
      <t>1/</t>
    </r>
    <r>
      <rPr>
        <b/>
        <sz val="11"/>
        <rFont val="Arial"/>
        <family val="2"/>
      </rPr>
      <t xml:space="preserve"> Stage 3 (SP)</t>
    </r>
  </si>
  <si>
    <r>
      <t>ECL</t>
    </r>
    <r>
      <rPr>
        <b/>
        <vertAlign val="superscript"/>
        <sz val="11"/>
        <rFont val="Arial"/>
        <family val="2"/>
      </rPr>
      <t>1/</t>
    </r>
    <r>
      <rPr>
        <b/>
        <sz val="11"/>
        <rFont val="Arial"/>
        <family val="2"/>
      </rPr>
      <t xml:space="preserve"> Stage 1 and 2 (GP) exposures</t>
    </r>
  </si>
  <si>
    <r>
      <t>Breakdown of ECL</t>
    </r>
    <r>
      <rPr>
        <b/>
        <u val="single"/>
        <vertAlign val="superscript"/>
        <sz val="11"/>
        <rFont val="Arial"/>
        <family val="2"/>
      </rPr>
      <t>1/</t>
    </r>
    <r>
      <rPr>
        <b/>
        <u val="single"/>
        <sz val="11"/>
        <rFont val="Arial"/>
        <family val="2"/>
      </rPr>
      <t xml:space="preserve"> Stage 3 (SP) exposures ($m)</t>
    </r>
  </si>
  <si>
    <t>Allowances for impaired NPAs</t>
  </si>
  <si>
    <t>Allowances for impaired NPLs</t>
  </si>
  <si>
    <t>Consumer Banking/Wealth Management</t>
  </si>
  <si>
    <r>
      <t>By geography</t>
    </r>
    <r>
      <rPr>
        <vertAlign val="superscript"/>
        <sz val="11"/>
        <rFont val="Arial"/>
        <family val="2"/>
      </rPr>
      <t>2/</t>
    </r>
  </si>
  <si>
    <t>Professionals &amp; private individuals (excluding housing loans)</t>
  </si>
  <si>
    <t>Allowances for other impaired NPAs</t>
  </si>
  <si>
    <t>Capital and RWA ($m)</t>
  </si>
  <si>
    <t>Common Equity Tier 1 capital</t>
  </si>
  <si>
    <t>Tier 1 capital</t>
  </si>
  <si>
    <t xml:space="preserve">Total capital </t>
  </si>
  <si>
    <t>Risk-weighted assets</t>
  </si>
  <si>
    <t>Capital Adequacy Ratio (“CAR”) (%)</t>
  </si>
  <si>
    <t>Common Equity Tier 1</t>
  </si>
  <si>
    <t>Tier 1</t>
  </si>
  <si>
    <t>Total</t>
  </si>
  <si>
    <t>Business and Geographical mix</t>
  </si>
  <si>
    <t>Total income (as % of Group)</t>
  </si>
  <si>
    <t>Institutional banking</t>
  </si>
  <si>
    <t>By geography</t>
  </si>
  <si>
    <t>Net profit (as % of Group)</t>
  </si>
  <si>
    <t>Treasury</t>
  </si>
  <si>
    <t>Total assets before goodwill and intangibles (as % of Group)</t>
  </si>
  <si>
    <t>Balance sheet &amp; other items ($m)</t>
  </si>
  <si>
    <t>Total assets (before goodwill and intangibles)</t>
  </si>
  <si>
    <t>Capital expenditure</t>
  </si>
  <si>
    <t>Depreciation</t>
  </si>
  <si>
    <t>Income tax expense</t>
  </si>
  <si>
    <t>Net profit</t>
  </si>
  <si>
    <t>Gross customer loans</t>
  </si>
  <si>
    <t>1st Half</t>
  </si>
  <si>
    <t>+/(-)</t>
  </si>
  <si>
    <t>2nd Half</t>
  </si>
  <si>
    <t>In $ millions</t>
  </si>
  <si>
    <t>%</t>
  </si>
  <si>
    <t>Income</t>
  </si>
  <si>
    <t>Employee benefits</t>
  </si>
  <si>
    <t xml:space="preserve">Other expenses  </t>
  </si>
  <si>
    <t xml:space="preserve">Total expenses </t>
  </si>
  <si>
    <t xml:space="preserve">Profit before tax </t>
  </si>
  <si>
    <t>Attributable to:</t>
  </si>
  <si>
    <t>Shareholders</t>
  </si>
  <si>
    <t>Non-controlling interests</t>
  </si>
  <si>
    <t xml:space="preserve">Consolidated Statement of Comprehensive Income </t>
  </si>
  <si>
    <t>Other comprehensive income</t>
  </si>
  <si>
    <t>Items that may be reclassified subsequently to 
   income statement:</t>
  </si>
  <si>
    <t>Translation differences for foreign operations</t>
  </si>
  <si>
    <t>Other comprehensive income of associates</t>
  </si>
  <si>
    <t>Gains (losses) on debt instruments classified at 
   fair value through other comprehensive income</t>
  </si>
  <si>
    <t xml:space="preserve">    Net valuation taken to equity</t>
  </si>
  <si>
    <t xml:space="preserve">    Transferred to income statement </t>
  </si>
  <si>
    <t>Taxation relating to components of other comprehensive income</t>
  </si>
  <si>
    <t>Cash flow hedges</t>
  </si>
  <si>
    <t>Item that will not be reclassified to income
   statement:</t>
  </si>
  <si>
    <t>Gains (losses) on equity instruments classified at fair 
   value through other comprehensive income (net of
   tax)</t>
  </si>
  <si>
    <t>Fair value change from own credit risk on financial 
   liabilities designated at fair value (net of tax)</t>
  </si>
  <si>
    <t>Other comprehensive income, net of tax</t>
  </si>
  <si>
    <t xml:space="preserve">Total comprehensive income </t>
  </si>
  <si>
    <t>nm  Not Meaningful</t>
  </si>
  <si>
    <t xml:space="preserve">Consolidated balance sheets </t>
  </si>
  <si>
    <t>The Group</t>
  </si>
  <si>
    <t xml:space="preserve">                 The Company</t>
  </si>
  <si>
    <r>
      <t>2020</t>
    </r>
    <r>
      <rPr>
        <b/>
        <vertAlign val="superscript"/>
        <sz val="11"/>
        <rFont val="Arial"/>
        <family val="2"/>
      </rPr>
      <t>1/</t>
    </r>
  </si>
  <si>
    <t>Assets</t>
  </si>
  <si>
    <t>Cash and balances with central banks</t>
  </si>
  <si>
    <t>Government securities and treasury bills</t>
  </si>
  <si>
    <t>Due from banks</t>
  </si>
  <si>
    <t>Derivatives</t>
  </si>
  <si>
    <t>Bank and corporate securities</t>
  </si>
  <si>
    <t xml:space="preserve">Loans and advances to customers </t>
  </si>
  <si>
    <t>Other assets</t>
  </si>
  <si>
    <t>Associates</t>
  </si>
  <si>
    <t xml:space="preserve">Subsidiaries </t>
  </si>
  <si>
    <t xml:space="preserve"> -   </t>
  </si>
  <si>
    <t>Properties and other fixed assets</t>
  </si>
  <si>
    <t>Goodwill and intangibles</t>
  </si>
  <si>
    <t>Liabilities</t>
  </si>
  <si>
    <t>Due to banks</t>
  </si>
  <si>
    <t>Deposits and balances from customers</t>
  </si>
  <si>
    <t>Other liabilities</t>
  </si>
  <si>
    <t>Due to subsidiaries</t>
  </si>
  <si>
    <t>-</t>
  </si>
  <si>
    <t xml:space="preserve">Other debt securities </t>
  </si>
  <si>
    <t>Net assets</t>
  </si>
  <si>
    <t>Equity</t>
  </si>
  <si>
    <t>Share capital</t>
  </si>
  <si>
    <t>Other equity instruments</t>
  </si>
  <si>
    <t>Other reserves</t>
  </si>
  <si>
    <t>Revenue reserves</t>
  </si>
  <si>
    <t>Shareholders' funds</t>
  </si>
  <si>
    <t xml:space="preserve">Non-controlling interests  </t>
  </si>
  <si>
    <t>Total equity</t>
  </si>
  <si>
    <t>Other information</t>
  </si>
  <si>
    <t>Net book value per share ($)</t>
  </si>
  <si>
    <t>Audited</t>
  </si>
  <si>
    <t xml:space="preserve">In $ millions  </t>
  </si>
  <si>
    <t>Cash flows from operating activities</t>
  </si>
  <si>
    <t>Adjustments for non-cash and other items:</t>
  </si>
  <si>
    <t>Depreciation of properties and other fixed assets</t>
  </si>
  <si>
    <t>Share of profits or losses of associates</t>
  </si>
  <si>
    <t>Net loss on disposal, net of write-off of properties and other fixed assets</t>
  </si>
  <si>
    <t>Cost of share-based payments</t>
  </si>
  <si>
    <t>Interest expense on subordinated term debts</t>
  </si>
  <si>
    <t>Interest expense on lease liabilities</t>
  </si>
  <si>
    <t>Profit before changes in operating assets and liabilities</t>
  </si>
  <si>
    <t>Increase/(Decrease) in:</t>
  </si>
  <si>
    <t xml:space="preserve">Other liabilities </t>
  </si>
  <si>
    <t>Other debt securities and borrowings</t>
  </si>
  <si>
    <t>(Increase)/Decrease in:</t>
  </si>
  <si>
    <t>Restricted balances with central banks</t>
  </si>
  <si>
    <t>Loans and advances to customers</t>
  </si>
  <si>
    <t>Tax paid</t>
  </si>
  <si>
    <t>Net cash generated from operating activities (1)</t>
  </si>
  <si>
    <t>Cash flows from investing activities</t>
  </si>
  <si>
    <t>Dividends from associates</t>
  </si>
  <si>
    <t>Proceeds from disposal of properties and other fixed assets</t>
  </si>
  <si>
    <t>Purchase of properties and other fixed assets</t>
  </si>
  <si>
    <t>Net cash used in investing activities (2)</t>
  </si>
  <si>
    <t>Cash flows from financing activities</t>
  </si>
  <si>
    <t>Issue of perpetual capital securities</t>
  </si>
  <si>
    <t>Issue of subordinated term debts</t>
  </si>
  <si>
    <t>Interest paid on subordinated term debts</t>
  </si>
  <si>
    <t>Redemption of subordinated term debts</t>
  </si>
  <si>
    <t>Purchase of treasury shares</t>
  </si>
  <si>
    <t>Change in non-controlling interests</t>
  </si>
  <si>
    <t>Dividends paid to non-controlling interests</t>
  </si>
  <si>
    <r>
      <t>Dividends paid to shareholders of the Company, net of scrip dividends</t>
    </r>
    <r>
      <rPr>
        <vertAlign val="superscript"/>
        <sz val="10"/>
        <rFont val="Arial"/>
        <family val="2"/>
      </rPr>
      <t>1/</t>
    </r>
  </si>
  <si>
    <t>Capital contribution by non-controlling interests</t>
  </si>
  <si>
    <t>Net cash used in financing activities (3)</t>
  </si>
  <si>
    <t>Exchange translation adjustments (4)</t>
  </si>
  <si>
    <r>
      <t xml:space="preserve">Net change in cash and cash equivalents </t>
    </r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 xml:space="preserve"> (1)+(2)+(3)+(4)</t>
    </r>
  </si>
  <si>
    <t>Cash and cash equivalents at beginning of period</t>
  </si>
  <si>
    <t>Cash and cash equivalents at end of period</t>
  </si>
  <si>
    <t>1/ Include distributions paid on capital securities classified as equity</t>
  </si>
  <si>
    <t>2/ Cash and cash equivalents refer to cash and non-restricted balances with central banks</t>
  </si>
  <si>
    <r>
      <t>FVOCI</t>
    </r>
    <r>
      <rPr>
        <sz val="11"/>
        <rFont val="Arial"/>
        <family val="2"/>
      </rPr>
      <t xml:space="preserve"> - Fair value through other comprehensive income</t>
    </r>
  </si>
  <si>
    <r>
      <t>CAR</t>
    </r>
    <r>
      <rPr>
        <sz val="11"/>
        <rFont val="Arial"/>
        <family val="2"/>
      </rPr>
      <t xml:space="preserve"> - Capital adequacy ratio</t>
    </r>
  </si>
  <si>
    <r>
      <t>EOP</t>
    </r>
    <r>
      <rPr>
        <sz val="11"/>
        <rFont val="Arial"/>
        <family val="2"/>
      </rPr>
      <t xml:space="preserve"> - End of period</t>
    </r>
  </si>
  <si>
    <r>
      <t>LDR</t>
    </r>
    <r>
      <rPr>
        <sz val="11"/>
        <rFont val="Arial"/>
        <family val="2"/>
      </rPr>
      <t xml:space="preserve"> - Loan-to-deposit ratio</t>
    </r>
  </si>
  <si>
    <r>
      <t>NIM</t>
    </r>
    <r>
      <rPr>
        <sz val="11"/>
        <rFont val="Arial"/>
        <family val="2"/>
      </rPr>
      <t xml:space="preserve"> - Net interest margin</t>
    </r>
  </si>
  <si>
    <r>
      <t>NPA</t>
    </r>
    <r>
      <rPr>
        <sz val="11"/>
        <rFont val="Arial"/>
        <family val="2"/>
      </rPr>
      <t xml:space="preserve"> - Non-performing asset</t>
    </r>
  </si>
  <si>
    <r>
      <t>NPL</t>
    </r>
    <r>
      <rPr>
        <sz val="11"/>
        <rFont val="Arial"/>
        <family val="2"/>
      </rPr>
      <t xml:space="preserve"> - Non-performing loan</t>
    </r>
  </si>
  <si>
    <r>
      <t>ROA</t>
    </r>
    <r>
      <rPr>
        <sz val="11"/>
        <rFont val="Arial"/>
        <family val="2"/>
      </rPr>
      <t xml:space="preserve"> - Return on assets</t>
    </r>
  </si>
  <si>
    <r>
      <t>ROE</t>
    </r>
    <r>
      <rPr>
        <sz val="11"/>
        <rFont val="Arial"/>
        <family val="2"/>
      </rPr>
      <t xml:space="preserve"> - Return on shareholders' funds</t>
    </r>
  </si>
  <si>
    <r>
      <t>RWA</t>
    </r>
    <r>
      <rPr>
        <sz val="11"/>
        <rFont val="Arial"/>
        <family val="2"/>
      </rPr>
      <t xml:space="preserve"> - Risk-weighted assets</t>
    </r>
  </si>
  <si>
    <r>
      <t>VaR</t>
    </r>
    <r>
      <rPr>
        <sz val="11"/>
        <rFont val="Arial"/>
        <family val="2"/>
      </rPr>
      <t xml:space="preserve"> - Value at risk</t>
    </r>
  </si>
  <si>
    <t>&gt;100</t>
  </si>
  <si>
    <t>Jun21
vs 
Dec20</t>
  </si>
  <si>
    <t>(&gt;100)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</si>
</sst>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[$-409]d\-mmm;@"/>
    <numFmt numFmtId="168" formatCode="0.0_);\(0.0\)"/>
    <numFmt numFmtId="169" formatCode="[$-409]mmm\-yy;@"/>
    <numFmt numFmtId="170" formatCode="_-* #,##0_-;\-* #,##0_-;_-* &quot;-&quot;??_-;_-@_-"/>
    <numFmt numFmtId="171" formatCode="[$-409]dddd\,\ mmmm\ d\,\ yyyy"/>
    <numFmt numFmtId="172" formatCode="[$-409]h:mm:ss\ AM/PM"/>
  </numFmts>
  <fonts count="12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u val="single"/>
      <sz val="11"/>
      <name val="Arial"/>
      <family val="2"/>
    </font>
    <font>
      <b/>
      <sz val="16"/>
      <color indexed="9"/>
      <name val="Arial"/>
      <family val="2"/>
    </font>
    <font>
      <u val="single"/>
      <sz val="10"/>
      <color indexed="9"/>
      <name val="Arial"/>
      <family val="2"/>
    </font>
    <font>
      <b/>
      <i/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vertAlign val="superscript"/>
      <sz val="11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u val="single"/>
      <sz val="11"/>
      <color indexed="12"/>
      <name val="Arial"/>
      <family val="2"/>
    </font>
    <font>
      <vertAlign val="superscript"/>
      <sz val="10"/>
      <name val="Arial"/>
      <family val="2"/>
    </font>
    <font>
      <u val="single"/>
      <sz val="11"/>
      <name val="Arial"/>
      <family val="2"/>
    </font>
    <font>
      <b/>
      <u val="single"/>
      <vertAlign val="superscript"/>
      <sz val="11"/>
      <name val="Arial"/>
      <family val="2"/>
    </font>
    <font>
      <b/>
      <i/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i/>
      <vertAlign val="superscript"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1"/>
      <color indexed="48"/>
      <name val="Arial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i/>
      <sz val="11"/>
      <color indexed="12"/>
      <name val="Arial"/>
      <family val="2"/>
    </font>
    <font>
      <i/>
      <sz val="11"/>
      <color indexed="8"/>
      <name val="Arial"/>
      <family val="2"/>
    </font>
    <font>
      <i/>
      <sz val="11"/>
      <color indexed="47"/>
      <name val="Arial"/>
      <family val="2"/>
    </font>
    <font>
      <sz val="8"/>
      <color indexed="12"/>
      <name val="Arial"/>
      <family val="2"/>
    </font>
    <font>
      <sz val="11"/>
      <color indexed="4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0"/>
      <name val="Arial"/>
      <family val="2"/>
    </font>
    <font>
      <sz val="11"/>
      <color theme="1"/>
      <name val="Arial"/>
      <family val="2"/>
    </font>
    <font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sz val="11"/>
      <color rgb="FF132EF9"/>
      <name val="Arial"/>
      <family val="2"/>
    </font>
    <font>
      <b/>
      <sz val="11"/>
      <color rgb="FF132EF9"/>
      <name val="Arial"/>
      <family val="2"/>
    </font>
    <font>
      <sz val="11"/>
      <color rgb="FF0000CC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sz val="11"/>
      <color rgb="FF0000CC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3333FF"/>
      <name val="Arial"/>
      <family val="2"/>
    </font>
    <font>
      <b/>
      <sz val="11"/>
      <color rgb="FF0000FF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sz val="9"/>
      <color rgb="FF0000FF"/>
      <name val="Arial"/>
      <family val="2"/>
    </font>
    <font>
      <b/>
      <sz val="9"/>
      <color rgb="FF000000"/>
      <name val="Arial"/>
      <family val="2"/>
    </font>
    <font>
      <sz val="11"/>
      <color rgb="FF0033CC"/>
      <name val="Arial"/>
      <family val="2"/>
    </font>
    <font>
      <b/>
      <sz val="11"/>
      <color rgb="FF0033CC"/>
      <name val="Arial"/>
      <family val="2"/>
    </font>
    <font>
      <sz val="10"/>
      <color rgb="FF0000FF"/>
      <name val="Arial"/>
      <family val="2"/>
    </font>
    <font>
      <b/>
      <sz val="16"/>
      <color rgb="FF0000FF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sz val="10"/>
      <color rgb="FF132EF9"/>
      <name val="Arial"/>
      <family val="2"/>
    </font>
    <font>
      <i/>
      <sz val="11"/>
      <color rgb="FF0000FF"/>
      <name val="Arial"/>
      <family val="2"/>
    </font>
    <font>
      <i/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color rgb="FFFFCC99"/>
      <name val="Arial"/>
      <family val="2"/>
    </font>
    <font>
      <i/>
      <sz val="11"/>
      <color rgb="FF132EF9"/>
      <name val="Arial"/>
      <family val="2"/>
    </font>
    <font>
      <b/>
      <sz val="10"/>
      <color rgb="FF132EF9"/>
      <name val="Arial"/>
      <family val="2"/>
    </font>
    <font>
      <sz val="8"/>
      <color rgb="FF132EF9"/>
      <name val="Arial"/>
      <family val="2"/>
    </font>
    <font>
      <b/>
      <sz val="11"/>
      <color rgb="FF000000"/>
      <name val="Arial"/>
      <family val="2"/>
    </font>
    <font>
      <i/>
      <sz val="11"/>
      <color theme="9" tint="0.5999900102615356"/>
      <name val="Arial"/>
      <family val="2"/>
    </font>
    <font>
      <sz val="11"/>
      <color theme="9" tint="0.39998000860214233"/>
      <name val="Arial"/>
      <family val="2"/>
    </font>
    <font>
      <i/>
      <sz val="11"/>
      <color rgb="FFFCD1AE"/>
      <name val="Arial"/>
      <family val="2"/>
    </font>
    <font>
      <u val="single"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n">
        <color theme="0" tint="-0.4999699890613556"/>
      </top>
      <bottom/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67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/>
    </xf>
    <xf numFmtId="37" fontId="7" fillId="33" borderId="11" xfId="0" applyNumberFormat="1" applyFont="1" applyFill="1" applyBorder="1" applyAlignment="1">
      <alignment horizontal="center"/>
    </xf>
    <xf numFmtId="37" fontId="7" fillId="33" borderId="11" xfId="0" applyNumberFormat="1" applyFont="1" applyFill="1" applyBorder="1" applyAlignment="1">
      <alignment horizontal="center" wrapText="1"/>
    </xf>
    <xf numFmtId="37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7" fontId="1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3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37" fontId="9" fillId="0" borderId="0" xfId="0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/>
    </xf>
    <xf numFmtId="37" fontId="3" fillId="0" borderId="0" xfId="0" applyNumberFormat="1" applyFont="1" applyAlignment="1">
      <alignment vertical="top"/>
    </xf>
    <xf numFmtId="37" fontId="3" fillId="0" borderId="0" xfId="0" applyNumberFormat="1" applyFont="1" applyAlignment="1">
      <alignment/>
    </xf>
    <xf numFmtId="166" fontId="4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37" fontId="3" fillId="0" borderId="0" xfId="0" applyNumberFormat="1" applyFont="1" applyFill="1" applyBorder="1" applyAlignment="1">
      <alignment horizontal="left" wrapText="1"/>
    </xf>
    <xf numFmtId="37" fontId="3" fillId="0" borderId="0" xfId="0" applyNumberFormat="1" applyFont="1" applyFill="1" applyBorder="1" applyAlignment="1">
      <alignment horizontal="right" wrapText="1"/>
    </xf>
    <xf numFmtId="37" fontId="8" fillId="33" borderId="1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wrapText="1"/>
    </xf>
    <xf numFmtId="37" fontId="3" fillId="0" borderId="0" xfId="42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37" fontId="13" fillId="0" borderId="0" xfId="0" applyNumberFormat="1" applyFont="1" applyFill="1" applyBorder="1" applyAlignment="1">
      <alignment horizontal="right" wrapText="1"/>
    </xf>
    <xf numFmtId="37" fontId="8" fillId="34" borderId="10" xfId="0" applyNumberFormat="1" applyFont="1" applyFill="1" applyBorder="1" applyAlignment="1">
      <alignment horizontal="right" wrapText="1"/>
    </xf>
    <xf numFmtId="37" fontId="14" fillId="0" borderId="0" xfId="0" applyNumberFormat="1" applyFont="1" applyFill="1" applyBorder="1" applyAlignment="1">
      <alignment horizontal="right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 inden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right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17" fillId="0" borderId="0" xfId="0" applyFont="1" applyAlignment="1">
      <alignment horizontal="left" wrapText="1" indent="2"/>
    </xf>
    <xf numFmtId="0" fontId="17" fillId="0" borderId="12" xfId="0" applyFont="1" applyBorder="1" applyAlignment="1">
      <alignment horizontal="left" wrapText="1" indent="2"/>
    </xf>
    <xf numFmtId="0" fontId="17" fillId="0" borderId="12" xfId="0" applyFont="1" applyBorder="1" applyAlignment="1">
      <alignment horizontal="center" wrapText="1"/>
    </xf>
    <xf numFmtId="166" fontId="3" fillId="0" borderId="0" xfId="42" applyNumberFormat="1" applyFont="1" applyAlignment="1">
      <alignment horizontal="right"/>
    </xf>
    <xf numFmtId="37" fontId="3" fillId="0" borderId="0" xfId="42" applyNumberFormat="1" applyFont="1" applyAlignment="1">
      <alignment horizontal="right"/>
    </xf>
    <xf numFmtId="166" fontId="3" fillId="0" borderId="0" xfId="42" applyNumberFormat="1" applyFont="1" applyAlignment="1">
      <alignment/>
    </xf>
    <xf numFmtId="166" fontId="3" fillId="0" borderId="0" xfId="42" applyNumberFormat="1" applyFont="1" applyAlignment="1">
      <alignment horizontal="right" wrapText="1"/>
    </xf>
    <xf numFmtId="37" fontId="4" fillId="33" borderId="11" xfId="0" applyNumberFormat="1" applyFont="1" applyFill="1" applyBorder="1" applyAlignment="1">
      <alignment horizontal="center"/>
    </xf>
    <xf numFmtId="166" fontId="3" fillId="0" borderId="0" xfId="42" applyNumberFormat="1" applyFont="1" applyFill="1" applyAlignment="1">
      <alignment horizontal="right" wrapText="1"/>
    </xf>
    <xf numFmtId="37" fontId="0" fillId="0" borderId="0" xfId="0" applyNumberFormat="1" applyFill="1" applyAlignment="1">
      <alignment horizontal="right" wrapText="1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center"/>
    </xf>
    <xf numFmtId="37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/>
    </xf>
    <xf numFmtId="37" fontId="3" fillId="33" borderId="10" xfId="0" applyNumberFormat="1" applyFont="1" applyFill="1" applyBorder="1" applyAlignment="1">
      <alignment horizontal="right"/>
    </xf>
    <xf numFmtId="37" fontId="19" fillId="0" borderId="0" xfId="0" applyNumberFormat="1" applyFont="1" applyFill="1" applyBorder="1" applyAlignment="1">
      <alignment horizontal="right" wrapText="1"/>
    </xf>
    <xf numFmtId="37" fontId="18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Alignment="1">
      <alignment horizontal="right" wrapText="1"/>
    </xf>
    <xf numFmtId="37" fontId="3" fillId="0" borderId="0" xfId="42" applyNumberFormat="1" applyFont="1" applyFill="1" applyAlignment="1">
      <alignment horizontal="right" wrapText="1"/>
    </xf>
    <xf numFmtId="37" fontId="21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Alignment="1">
      <alignment horizontal="right" wrapText="1"/>
    </xf>
    <xf numFmtId="166" fontId="88" fillId="0" borderId="0" xfId="42" applyNumberFormat="1" applyFont="1" applyFill="1" applyAlignment="1">
      <alignment horizontal="right" wrapText="1"/>
    </xf>
    <xf numFmtId="0" fontId="3" fillId="0" borderId="0" xfId="0" applyFont="1" applyAlignment="1">
      <alignment wrapText="1"/>
    </xf>
    <xf numFmtId="37" fontId="89" fillId="0" borderId="0" xfId="0" applyNumberFormat="1" applyFont="1" applyFill="1" applyBorder="1" applyAlignment="1">
      <alignment horizontal="right" wrapText="1"/>
    </xf>
    <xf numFmtId="37" fontId="90" fillId="0" borderId="0" xfId="0" applyNumberFormat="1" applyFont="1" applyAlignment="1">
      <alignment horizontal="right"/>
    </xf>
    <xf numFmtId="37" fontId="91" fillId="0" borderId="0" xfId="0" applyNumberFormat="1" applyFont="1" applyFill="1" applyBorder="1" applyAlignment="1">
      <alignment horizontal="left"/>
    </xf>
    <xf numFmtId="37" fontId="90" fillId="0" borderId="0" xfId="0" applyNumberFormat="1" applyFont="1" applyFill="1" applyBorder="1" applyAlignment="1">
      <alignment horizontal="right" wrapText="1"/>
    </xf>
    <xf numFmtId="37" fontId="89" fillId="0" borderId="0" xfId="0" applyNumberFormat="1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left"/>
    </xf>
    <xf numFmtId="0" fontId="92" fillId="35" borderId="0" xfId="0" applyFont="1" applyFill="1" applyAlignment="1">
      <alignment/>
    </xf>
    <xf numFmtId="0" fontId="0" fillId="0" borderId="0" xfId="0" applyFont="1" applyAlignment="1">
      <alignment/>
    </xf>
    <xf numFmtId="166" fontId="89" fillId="0" borderId="0" xfId="42" applyNumberFormat="1" applyFont="1" applyFill="1" applyBorder="1" applyAlignment="1">
      <alignment horizontal="right" wrapText="1"/>
    </xf>
    <xf numFmtId="0" fontId="22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37" fontId="3" fillId="33" borderId="10" xfId="0" applyNumberFormat="1" applyFont="1" applyFill="1" applyBorder="1" applyAlignment="1">
      <alignment horizontal="left"/>
    </xf>
    <xf numFmtId="37" fontId="23" fillId="33" borderId="0" xfId="53" applyNumberFormat="1" applyFont="1" applyFill="1" applyBorder="1" applyAlignment="1" applyProtection="1">
      <alignment horizontal="left"/>
      <protection/>
    </xf>
    <xf numFmtId="0" fontId="3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6" fontId="4" fillId="0" borderId="0" xfId="0" applyNumberFormat="1" applyFont="1" applyAlignment="1">
      <alignment horizontal="right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93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 wrapText="1"/>
    </xf>
    <xf numFmtId="37" fontId="4" fillId="0" borderId="0" xfId="0" applyNumberFormat="1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centerContinuous" vertical="top" wrapText="1"/>
    </xf>
    <xf numFmtId="16" fontId="5" fillId="0" borderId="0" xfId="0" applyNumberFormat="1" applyFont="1" applyAlignment="1">
      <alignment horizontal="right" wrapText="1"/>
    </xf>
    <xf numFmtId="37" fontId="94" fillId="0" borderId="0" xfId="0" applyNumberFormat="1" applyFont="1" applyFill="1" applyBorder="1" applyAlignment="1">
      <alignment horizontal="right" wrapText="1"/>
    </xf>
    <xf numFmtId="166" fontId="94" fillId="0" borderId="0" xfId="42" applyNumberFormat="1" applyFont="1" applyAlignment="1">
      <alignment horizontal="right" wrapText="1"/>
    </xf>
    <xf numFmtId="166" fontId="3" fillId="0" borderId="0" xfId="42" applyNumberFormat="1" applyFont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left"/>
    </xf>
    <xf numFmtId="166" fontId="4" fillId="0" borderId="0" xfId="42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Fill="1" applyBorder="1" applyAlignment="1">
      <alignment vertical="top"/>
    </xf>
    <xf numFmtId="37" fontId="95" fillId="0" borderId="0" xfId="0" applyNumberFormat="1" applyFont="1" applyFill="1" applyBorder="1" applyAlignment="1">
      <alignment horizontal="right" wrapText="1"/>
    </xf>
    <xf numFmtId="43" fontId="3" fillId="0" borderId="0" xfId="42" applyFont="1" applyFill="1" applyBorder="1" applyAlignment="1">
      <alignment horizontal="left"/>
    </xf>
    <xf numFmtId="0" fontId="4" fillId="0" borderId="0" xfId="0" applyFont="1" applyFill="1" applyAlignment="1">
      <alignment horizontal="right" wrapText="1"/>
    </xf>
    <xf numFmtId="166" fontId="3" fillId="0" borderId="0" xfId="0" applyNumberFormat="1" applyFont="1" applyFill="1" applyBorder="1" applyAlignment="1">
      <alignment horizontal="right" wrapText="1"/>
    </xf>
    <xf numFmtId="0" fontId="10" fillId="35" borderId="10" xfId="0" applyFont="1" applyFill="1" applyBorder="1" applyAlignment="1">
      <alignment horizontal="left"/>
    </xf>
    <xf numFmtId="37" fontId="8" fillId="35" borderId="10" xfId="0" applyNumberFormat="1" applyFont="1" applyFill="1" applyBorder="1" applyAlignment="1">
      <alignment horizontal="left"/>
    </xf>
    <xf numFmtId="37" fontId="7" fillId="35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43" fontId="4" fillId="0" borderId="0" xfId="42" applyFont="1" applyFill="1" applyBorder="1" applyAlignment="1">
      <alignment/>
    </xf>
    <xf numFmtId="166" fontId="96" fillId="0" borderId="0" xfId="42" applyNumberFormat="1" applyFont="1" applyFill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66" fontId="3" fillId="0" borderId="11" xfId="42" applyNumberFormat="1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166" fontId="3" fillId="0" borderId="11" xfId="42" applyNumberFormat="1" applyFont="1" applyFill="1" applyBorder="1" applyAlignment="1">
      <alignment horizontal="right" wrapText="1"/>
    </xf>
    <xf numFmtId="3" fontId="3" fillId="0" borderId="11" xfId="0" applyNumberFormat="1" applyFont="1" applyBorder="1" applyAlignment="1">
      <alignment horizontal="right" wrapText="1"/>
    </xf>
    <xf numFmtId="0" fontId="4" fillId="0" borderId="15" xfId="0" applyFont="1" applyBorder="1" applyAlignment="1">
      <alignment wrapText="1"/>
    </xf>
    <xf numFmtId="166" fontId="3" fillId="0" borderId="15" xfId="42" applyNumberFormat="1" applyFont="1" applyBorder="1" applyAlignment="1">
      <alignment horizontal="right" wrapText="1"/>
    </xf>
    <xf numFmtId="0" fontId="5" fillId="0" borderId="15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justify" wrapText="1"/>
    </xf>
    <xf numFmtId="0" fontId="17" fillId="0" borderId="11" xfId="0" applyFont="1" applyBorder="1" applyAlignment="1">
      <alignment horizontal="center" wrapText="1"/>
    </xf>
    <xf numFmtId="3" fontId="3" fillId="0" borderId="15" xfId="0" applyNumberFormat="1" applyFont="1" applyBorder="1" applyAlignment="1">
      <alignment horizontal="right"/>
    </xf>
    <xf numFmtId="166" fontId="3" fillId="0" borderId="0" xfId="42" applyNumberFormat="1" applyFont="1" applyFill="1" applyBorder="1" applyAlignment="1">
      <alignment horizontal="right"/>
    </xf>
    <xf numFmtId="0" fontId="97" fillId="0" borderId="12" xfId="0" applyFont="1" applyBorder="1" applyAlignment="1">
      <alignment horizontal="right" wrapText="1"/>
    </xf>
    <xf numFmtId="0" fontId="97" fillId="0" borderId="11" xfId="0" applyFont="1" applyBorder="1" applyAlignment="1">
      <alignment wrapText="1"/>
    </xf>
    <xf numFmtId="0" fontId="98" fillId="0" borderId="12" xfId="0" applyFont="1" applyBorder="1" applyAlignment="1">
      <alignment horizontal="center" wrapText="1"/>
    </xf>
    <xf numFmtId="0" fontId="98" fillId="0" borderId="15" xfId="0" applyFont="1" applyBorder="1" applyAlignment="1">
      <alignment wrapText="1"/>
    </xf>
    <xf numFmtId="0" fontId="98" fillId="0" borderId="11" xfId="0" applyFont="1" applyBorder="1" applyAlignment="1">
      <alignment horizontal="center" wrapText="1"/>
    </xf>
    <xf numFmtId="0" fontId="98" fillId="0" borderId="0" xfId="0" applyFont="1" applyAlignment="1">
      <alignment horizontal="center" wrapText="1"/>
    </xf>
    <xf numFmtId="37" fontId="16" fillId="0" borderId="0" xfId="0" applyNumberFormat="1" applyFont="1" applyFill="1" applyBorder="1" applyAlignment="1">
      <alignment horizontal="right" wrapText="1"/>
    </xf>
    <xf numFmtId="169" fontId="7" fillId="33" borderId="0" xfId="0" applyNumberFormat="1" applyFont="1" applyFill="1" applyBorder="1" applyAlignment="1">
      <alignment horizontal="right" wrapText="1"/>
    </xf>
    <xf numFmtId="169" fontId="92" fillId="33" borderId="0" xfId="0" applyNumberFormat="1" applyFont="1" applyFill="1" applyBorder="1" applyAlignment="1">
      <alignment horizontal="right" wrapText="1"/>
    </xf>
    <xf numFmtId="37" fontId="11" fillId="33" borderId="0" xfId="53" applyNumberFormat="1" applyFont="1" applyFill="1" applyBorder="1" applyAlignment="1" applyProtection="1">
      <alignment/>
      <protection/>
    </xf>
    <xf numFmtId="0" fontId="99" fillId="0" borderId="0" xfId="0" applyFont="1" applyAlignment="1">
      <alignment horizontal="right" wrapText="1"/>
    </xf>
    <xf numFmtId="0" fontId="96" fillId="0" borderId="0" xfId="0" applyFont="1" applyAlignment="1">
      <alignment/>
    </xf>
    <xf numFmtId="0" fontId="100" fillId="0" borderId="12" xfId="0" applyFont="1" applyBorder="1" applyAlignment="1">
      <alignment horizontal="right" wrapText="1"/>
    </xf>
    <xf numFmtId="166" fontId="94" fillId="0" borderId="0" xfId="42" applyNumberFormat="1" applyFont="1" applyFill="1" applyBorder="1" applyAlignment="1">
      <alignment horizontal="right" wrapText="1"/>
    </xf>
    <xf numFmtId="166" fontId="96" fillId="0" borderId="0" xfId="42" applyNumberFormat="1" applyFont="1" applyAlignment="1">
      <alignment horizontal="right" wrapText="1"/>
    </xf>
    <xf numFmtId="0" fontId="16" fillId="0" borderId="0" xfId="0" applyFont="1" applyBorder="1" applyAlignment="1">
      <alignment horizontal="left" wrapText="1" indent="1"/>
    </xf>
    <xf numFmtId="0" fontId="3" fillId="0" borderId="11" xfId="0" applyFont="1" applyBorder="1" applyAlignment="1">
      <alignment horizontal="left" wrapText="1"/>
    </xf>
    <xf numFmtId="166" fontId="95" fillId="0" borderId="0" xfId="42" applyNumberFormat="1" applyFont="1" applyFill="1" applyBorder="1" applyAlignment="1">
      <alignment horizontal="right" wrapText="1"/>
    </xf>
    <xf numFmtId="166" fontId="89" fillId="0" borderId="0" xfId="42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37" fontId="101" fillId="0" borderId="0" xfId="0" applyNumberFormat="1" applyFont="1" applyFill="1" applyBorder="1" applyAlignment="1">
      <alignment horizontal="left"/>
    </xf>
    <xf numFmtId="164" fontId="89" fillId="0" borderId="0" xfId="0" applyNumberFormat="1" applyFont="1" applyFill="1" applyBorder="1" applyAlignment="1">
      <alignment horizontal="left"/>
    </xf>
    <xf numFmtId="0" fontId="96" fillId="0" borderId="12" xfId="0" applyFont="1" applyBorder="1" applyAlignment="1">
      <alignment horizontal="center" wrapText="1"/>
    </xf>
    <xf numFmtId="0" fontId="96" fillId="0" borderId="12" xfId="0" applyFont="1" applyBorder="1" applyAlignment="1">
      <alignment horizontal="right" wrapText="1"/>
    </xf>
    <xf numFmtId="0" fontId="0" fillId="36" borderId="0" xfId="0" applyFont="1" applyFill="1" applyAlignment="1">
      <alignment/>
    </xf>
    <xf numFmtId="0" fontId="25" fillId="36" borderId="0" xfId="0" applyFont="1" applyFill="1" applyAlignment="1">
      <alignment horizontal="left"/>
    </xf>
    <xf numFmtId="0" fontId="0" fillId="36" borderId="0" xfId="0" applyFont="1" applyFill="1" applyAlignment="1">
      <alignment/>
    </xf>
    <xf numFmtId="0" fontId="26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27" fillId="36" borderId="0" xfId="53" applyFont="1" applyFill="1" applyAlignment="1" applyProtection="1">
      <alignment/>
      <protection/>
    </xf>
    <xf numFmtId="0" fontId="102" fillId="36" borderId="0" xfId="0" applyFont="1" applyFill="1" applyAlignment="1">
      <alignment/>
    </xf>
    <xf numFmtId="0" fontId="0" fillId="36" borderId="0" xfId="0" applyFont="1" applyFill="1" applyAlignment="1">
      <alignment horizontal="left"/>
    </xf>
    <xf numFmtId="43" fontId="3" fillId="0" borderId="0" xfId="42" applyFont="1" applyFill="1" applyBorder="1" applyAlignment="1">
      <alignment/>
    </xf>
    <xf numFmtId="37" fontId="8" fillId="33" borderId="10" xfId="0" applyNumberFormat="1" applyFont="1" applyFill="1" applyBorder="1" applyAlignment="1">
      <alignment horizontal="left"/>
    </xf>
    <xf numFmtId="37" fontId="7" fillId="33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left"/>
    </xf>
    <xf numFmtId="37" fontId="29" fillId="0" borderId="0" xfId="53" applyNumberFormat="1" applyFont="1" applyFill="1" applyBorder="1" applyAlignment="1" applyProtection="1">
      <alignment wrapText="1"/>
      <protection/>
    </xf>
    <xf numFmtId="37" fontId="3" fillId="0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 wrapText="1"/>
    </xf>
    <xf numFmtId="37" fontId="16" fillId="0" borderId="0" xfId="0" applyNumberFormat="1" applyFont="1" applyFill="1" applyBorder="1" applyAlignment="1">
      <alignment horizontal="left" wrapText="1"/>
    </xf>
    <xf numFmtId="39" fontId="3" fillId="0" borderId="0" xfId="0" applyNumberFormat="1" applyFont="1" applyFill="1" applyBorder="1" applyAlignment="1">
      <alignment horizontal="left" wrapText="1"/>
    </xf>
    <xf numFmtId="39" fontId="29" fillId="0" borderId="0" xfId="53" applyNumberFormat="1" applyFont="1" applyFill="1" applyBorder="1" applyAlignment="1" applyProtection="1">
      <alignment wrapText="1"/>
      <protection/>
    </xf>
    <xf numFmtId="164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 horizontal="right" wrapText="1"/>
    </xf>
    <xf numFmtId="165" fontId="3" fillId="0" borderId="0" xfId="42" applyNumberFormat="1" applyFont="1" applyFill="1" applyAlignment="1">
      <alignment horizontal="right" wrapText="1"/>
    </xf>
    <xf numFmtId="166" fontId="3" fillId="0" borderId="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7" fillId="33" borderId="11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37" fontId="12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7" fillId="33" borderId="11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/>
    </xf>
    <xf numFmtId="37" fontId="8" fillId="33" borderId="10" xfId="0" applyNumberFormat="1" applyFont="1" applyFill="1" applyBorder="1" applyAlignment="1">
      <alignment horizontal="left"/>
    </xf>
    <xf numFmtId="37" fontId="7" fillId="33" borderId="11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7" fillId="33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39" fontId="94" fillId="0" borderId="0" xfId="0" applyNumberFormat="1" applyFont="1" applyFill="1" applyAlignment="1">
      <alignment horizontal="right" wrapText="1"/>
    </xf>
    <xf numFmtId="165" fontId="94" fillId="0" borderId="0" xfId="42" applyNumberFormat="1" applyFont="1" applyFill="1" applyAlignment="1">
      <alignment horizontal="right" wrapText="1"/>
    </xf>
    <xf numFmtId="37" fontId="103" fillId="0" borderId="0" xfId="0" applyNumberFormat="1" applyFont="1" applyFill="1" applyBorder="1" applyAlignment="1">
      <alignment horizontal="right" wrapText="1"/>
    </xf>
    <xf numFmtId="37" fontId="104" fillId="0" borderId="0" xfId="0" applyNumberFormat="1" applyFont="1" applyFill="1" applyBorder="1" applyAlignment="1">
      <alignment horizontal="right" wrapText="1"/>
    </xf>
    <xf numFmtId="37" fontId="3" fillId="0" borderId="0" xfId="42" applyNumberFormat="1" applyFont="1" applyFill="1" applyAlignment="1">
      <alignment horizontal="right"/>
    </xf>
    <xf numFmtId="3" fontId="3" fillId="0" borderId="0" xfId="42" applyNumberFormat="1" applyFont="1" applyAlignment="1">
      <alignment horizontal="right" wrapText="1"/>
    </xf>
    <xf numFmtId="3" fontId="3" fillId="0" borderId="0" xfId="42" applyNumberFormat="1" applyFont="1" applyFill="1" applyBorder="1" applyAlignment="1">
      <alignment horizontal="right" wrapText="1"/>
    </xf>
    <xf numFmtId="37" fontId="8" fillId="33" borderId="10" xfId="0" applyNumberFormat="1" applyFont="1" applyFill="1" applyBorder="1" applyAlignment="1">
      <alignment horizontal="left"/>
    </xf>
    <xf numFmtId="37" fontId="7" fillId="33" borderId="11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3" xfId="42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 indent="1"/>
    </xf>
    <xf numFmtId="37" fontId="94" fillId="0" borderId="0" xfId="0" applyNumberFormat="1" applyFont="1" applyFill="1" applyBorder="1" applyAlignment="1">
      <alignment wrapText="1"/>
    </xf>
    <xf numFmtId="43" fontId="3" fillId="0" borderId="0" xfId="42" applyFont="1" applyFill="1" applyAlignment="1">
      <alignment horizontal="right" wrapText="1"/>
    </xf>
    <xf numFmtId="0" fontId="15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right" wrapText="1"/>
    </xf>
    <xf numFmtId="0" fontId="20" fillId="0" borderId="0" xfId="0" applyFont="1" applyFill="1" applyAlignment="1">
      <alignment horizontal="right" wrapText="1"/>
    </xf>
    <xf numFmtId="166" fontId="8" fillId="33" borderId="10" xfId="42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right" wrapText="1"/>
    </xf>
    <xf numFmtId="166" fontId="8" fillId="33" borderId="10" xfId="42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wrapText="1"/>
    </xf>
    <xf numFmtId="37" fontId="3" fillId="33" borderId="10" xfId="0" applyNumberFormat="1" applyFont="1" applyFill="1" applyBorder="1" applyAlignment="1">
      <alignment horizontal="right" wrapText="1"/>
    </xf>
    <xf numFmtId="37" fontId="94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7" fillId="33" borderId="11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0" fontId="4" fillId="0" borderId="12" xfId="0" applyNumberFormat="1" applyFont="1" applyBorder="1" applyAlignment="1">
      <alignment horizontal="center" vertical="top" wrapText="1"/>
    </xf>
    <xf numFmtId="43" fontId="3" fillId="0" borderId="0" xfId="42" applyNumberFormat="1" applyFont="1" applyFill="1" applyBorder="1" applyAlignment="1">
      <alignment horizontal="right" wrapText="1"/>
    </xf>
    <xf numFmtId="37" fontId="89" fillId="0" borderId="0" xfId="0" applyNumberFormat="1" applyFont="1" applyFill="1" applyBorder="1" applyAlignment="1">
      <alignment vertical="top"/>
    </xf>
    <xf numFmtId="37" fontId="89" fillId="0" borderId="0" xfId="0" applyNumberFormat="1" applyFont="1" applyAlignment="1">
      <alignment vertical="top"/>
    </xf>
    <xf numFmtId="37" fontId="89" fillId="0" borderId="0" xfId="0" applyNumberFormat="1" applyFont="1" applyBorder="1" applyAlignment="1">
      <alignment vertical="top"/>
    </xf>
    <xf numFmtId="166" fontId="3" fillId="0" borderId="0" xfId="42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37" fontId="3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vertical="top" wrapText="1"/>
    </xf>
    <xf numFmtId="39" fontId="4" fillId="0" borderId="0" xfId="0" applyNumberFormat="1" applyFont="1" applyFill="1" applyBorder="1" applyAlignment="1">
      <alignment horizontal="right"/>
    </xf>
    <xf numFmtId="39" fontId="3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left" vertical="top" wrapText="1" indent="1"/>
    </xf>
    <xf numFmtId="0" fontId="4" fillId="0" borderId="14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 indent="1"/>
    </xf>
    <xf numFmtId="0" fontId="4" fillId="0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right" wrapText="1"/>
    </xf>
    <xf numFmtId="37" fontId="105" fillId="0" borderId="0" xfId="0" applyNumberFormat="1" applyFont="1" applyFill="1" applyBorder="1" applyAlignment="1">
      <alignment horizontal="right" wrapText="1"/>
    </xf>
    <xf numFmtId="166" fontId="0" fillId="0" borderId="0" xfId="42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37" fontId="106" fillId="0" borderId="0" xfId="0" applyNumberFormat="1" applyFont="1" applyFill="1" applyBorder="1" applyAlignment="1">
      <alignment horizontal="right" wrapText="1"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66" fontId="3" fillId="0" borderId="14" xfId="42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7" fontId="8" fillId="33" borderId="10" xfId="0" applyNumberFormat="1" applyFont="1" applyFill="1" applyBorder="1" applyAlignment="1">
      <alignment horizontal="left"/>
    </xf>
    <xf numFmtId="37" fontId="7" fillId="33" borderId="11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5" fillId="0" borderId="11" xfId="0" applyFont="1" applyBorder="1" applyAlignment="1">
      <alignment horizontal="left" vertical="top" wrapText="1" indent="1"/>
    </xf>
    <xf numFmtId="166" fontId="90" fillId="0" borderId="0" xfId="42" applyNumberFormat="1" applyFont="1" applyFill="1" applyBorder="1" applyAlignment="1">
      <alignment horizontal="right" wrapText="1"/>
    </xf>
    <xf numFmtId="166" fontId="104" fillId="0" borderId="0" xfId="42" applyNumberFormat="1" applyFont="1" applyFill="1" applyBorder="1" applyAlignment="1">
      <alignment horizontal="right" wrapText="1"/>
    </xf>
    <xf numFmtId="166" fontId="90" fillId="0" borderId="0" xfId="42" applyNumberFormat="1" applyFont="1" applyFill="1" applyBorder="1" applyAlignment="1">
      <alignment horizontal="right"/>
    </xf>
    <xf numFmtId="37" fontId="94" fillId="0" borderId="0" xfId="0" applyNumberFormat="1" applyFont="1" applyFill="1" applyBorder="1" applyAlignment="1">
      <alignment horizontal="right"/>
    </xf>
    <xf numFmtId="166" fontId="3" fillId="0" borderId="10" xfId="42" applyNumberFormat="1" applyFont="1" applyBorder="1" applyAlignment="1">
      <alignment/>
    </xf>
    <xf numFmtId="166" fontId="3" fillId="0" borderId="15" xfId="42" applyNumberFormat="1" applyFont="1" applyBorder="1" applyAlignment="1">
      <alignment/>
    </xf>
    <xf numFmtId="0" fontId="94" fillId="0" borderId="0" xfId="0" applyFont="1" applyAlignment="1">
      <alignment horizontal="right" wrapText="1"/>
    </xf>
    <xf numFmtId="0" fontId="3" fillId="0" borderId="0" xfId="0" applyFont="1" applyAlignment="1">
      <alignment horizontal="left" vertical="top" wrapText="1" indent="1"/>
    </xf>
    <xf numFmtId="37" fontId="0" fillId="0" borderId="0" xfId="0" applyNumberFormat="1" applyFont="1" applyAlignment="1">
      <alignment/>
    </xf>
    <xf numFmtId="37" fontId="94" fillId="33" borderId="10" xfId="0" applyNumberFormat="1" applyFont="1" applyFill="1" applyBorder="1" applyAlignment="1">
      <alignment horizontal="right"/>
    </xf>
    <xf numFmtId="166" fontId="90" fillId="0" borderId="0" xfId="42" applyNumberFormat="1" applyFont="1" applyAlignment="1">
      <alignment/>
    </xf>
    <xf numFmtId="166" fontId="3" fillId="0" borderId="0" xfId="42" applyNumberFormat="1" applyFont="1" applyFill="1" applyBorder="1" applyAlignment="1">
      <alignment horizontal="right"/>
    </xf>
    <xf numFmtId="0" fontId="34" fillId="0" borderId="0" xfId="0" applyFont="1" applyAlignment="1">
      <alignment horizontal="right" vertical="center" wrapText="1"/>
    </xf>
    <xf numFmtId="0" fontId="107" fillId="0" borderId="0" xfId="0" applyFont="1" applyAlignment="1">
      <alignment horizontal="right" vertical="center" wrapText="1"/>
    </xf>
    <xf numFmtId="3" fontId="108" fillId="0" borderId="0" xfId="0" applyNumberFormat="1" applyFont="1" applyBorder="1" applyAlignment="1">
      <alignment horizontal="right" vertical="center" wrapText="1"/>
    </xf>
    <xf numFmtId="0" fontId="108" fillId="0" borderId="0" xfId="0" applyFont="1" applyBorder="1" applyAlignment="1">
      <alignment horizontal="right" vertical="center" wrapText="1"/>
    </xf>
    <xf numFmtId="0" fontId="107" fillId="0" borderId="0" xfId="0" applyFont="1" applyBorder="1" applyAlignment="1">
      <alignment horizontal="right" vertical="center" wrapText="1"/>
    </xf>
    <xf numFmtId="37" fontId="109" fillId="0" borderId="0" xfId="0" applyNumberFormat="1" applyFont="1" applyFill="1" applyBorder="1" applyAlignment="1">
      <alignment horizontal="left"/>
    </xf>
    <xf numFmtId="37" fontId="110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left" wrapText="1"/>
    </xf>
    <xf numFmtId="3" fontId="34" fillId="0" borderId="0" xfId="0" applyNumberFormat="1" applyFont="1" applyAlignment="1">
      <alignment horizontal="right" vertical="center" wrapText="1"/>
    </xf>
    <xf numFmtId="0" fontId="3" fillId="0" borderId="0" xfId="0" applyFont="1" applyFill="1" applyAlignment="1">
      <alignment horizontal="left" vertical="top" wrapText="1" indent="1"/>
    </xf>
    <xf numFmtId="37" fontId="90" fillId="0" borderId="0" xfId="42" applyNumberFormat="1" applyFont="1" applyFill="1" applyBorder="1" applyAlignment="1">
      <alignment horizontal="right" wrapText="1"/>
    </xf>
    <xf numFmtId="0" fontId="111" fillId="0" borderId="0" xfId="0" applyFont="1" applyAlignment="1">
      <alignment/>
    </xf>
    <xf numFmtId="43" fontId="3" fillId="0" borderId="0" xfId="42" applyFont="1" applyFill="1" applyBorder="1" applyAlignment="1">
      <alignment horizontal="right"/>
    </xf>
    <xf numFmtId="0" fontId="101" fillId="0" borderId="12" xfId="0" applyFont="1" applyBorder="1" applyAlignment="1">
      <alignment horizontal="center" wrapText="1"/>
    </xf>
    <xf numFmtId="37" fontId="104" fillId="30" borderId="0" xfId="0" applyNumberFormat="1" applyFont="1" applyFill="1" applyBorder="1" applyAlignment="1">
      <alignment horizontal="right"/>
    </xf>
    <xf numFmtId="43" fontId="90" fillId="0" borderId="0" xfId="42" applyFont="1" applyFill="1" applyBorder="1" applyAlignment="1">
      <alignment horizontal="right" wrapText="1"/>
    </xf>
    <xf numFmtId="166" fontId="104" fillId="0" borderId="0" xfId="42" applyNumberFormat="1" applyFont="1" applyFill="1" applyBorder="1" applyAlignment="1">
      <alignment/>
    </xf>
    <xf numFmtId="0" fontId="88" fillId="0" borderId="0" xfId="42" applyNumberFormat="1" applyFont="1" applyFill="1" applyAlignment="1">
      <alignment horizontal="right" wrapText="1"/>
    </xf>
    <xf numFmtId="170" fontId="3" fillId="0" borderId="0" xfId="42" applyNumberFormat="1" applyFont="1" applyFill="1" applyAlignment="1">
      <alignment horizontal="right" wrapText="1"/>
    </xf>
    <xf numFmtId="37" fontId="104" fillId="35" borderId="10" xfId="0" applyNumberFormat="1" applyFont="1" applyFill="1" applyBorder="1" applyAlignment="1">
      <alignment horizontal="left"/>
    </xf>
    <xf numFmtId="37" fontId="112" fillId="35" borderId="10" xfId="0" applyNumberFormat="1" applyFont="1" applyFill="1" applyBorder="1" applyAlignment="1">
      <alignment horizontal="left"/>
    </xf>
    <xf numFmtId="166" fontId="112" fillId="35" borderId="10" xfId="42" applyNumberFormat="1" applyFont="1" applyFill="1" applyBorder="1" applyAlignment="1">
      <alignment horizontal="left"/>
    </xf>
    <xf numFmtId="37" fontId="112" fillId="35" borderId="10" xfId="42" applyNumberFormat="1" applyFont="1" applyFill="1" applyBorder="1" applyAlignment="1">
      <alignment horizontal="left"/>
    </xf>
    <xf numFmtId="166" fontId="90" fillId="35" borderId="10" xfId="42" applyNumberFormat="1" applyFont="1" applyFill="1" applyBorder="1" applyAlignment="1">
      <alignment horizontal="right"/>
    </xf>
    <xf numFmtId="37" fontId="104" fillId="35" borderId="0" xfId="0" applyNumberFormat="1" applyFont="1" applyFill="1" applyBorder="1" applyAlignment="1">
      <alignment horizontal="center"/>
    </xf>
    <xf numFmtId="166" fontId="104" fillId="35" borderId="0" xfId="42" applyNumberFormat="1" applyFont="1" applyFill="1" applyBorder="1" applyAlignment="1">
      <alignment horizontal="center"/>
    </xf>
    <xf numFmtId="37" fontId="104" fillId="35" borderId="0" xfId="42" applyNumberFormat="1" applyFont="1" applyFill="1" applyBorder="1" applyAlignment="1">
      <alignment horizontal="center"/>
    </xf>
    <xf numFmtId="37" fontId="104" fillId="0" borderId="0" xfId="0" applyNumberFormat="1" applyFont="1" applyFill="1" applyAlignment="1">
      <alignment/>
    </xf>
    <xf numFmtId="37" fontId="90" fillId="0" borderId="0" xfId="0" applyNumberFormat="1" applyFont="1" applyBorder="1" applyAlignment="1">
      <alignment/>
    </xf>
    <xf numFmtId="166" fontId="90" fillId="0" borderId="0" xfId="42" applyNumberFormat="1" applyFont="1" applyBorder="1" applyAlignment="1">
      <alignment/>
    </xf>
    <xf numFmtId="37" fontId="90" fillId="0" borderId="0" xfId="42" applyNumberFormat="1" applyFont="1" applyBorder="1" applyAlignment="1">
      <alignment/>
    </xf>
    <xf numFmtId="37" fontId="104" fillId="0" borderId="0" xfId="0" applyNumberFormat="1" applyFont="1" applyAlignment="1">
      <alignment horizontal="center" vertical="top" wrapText="1"/>
    </xf>
    <xf numFmtId="37" fontId="90" fillId="0" borderId="0" xfId="0" applyNumberFormat="1" applyFont="1" applyAlignment="1">
      <alignment horizontal="center" vertical="top" wrapText="1"/>
    </xf>
    <xf numFmtId="166" fontId="90" fillId="0" borderId="0" xfId="42" applyNumberFormat="1" applyFont="1" applyAlignment="1">
      <alignment horizontal="right" vertical="top" wrapText="1"/>
    </xf>
    <xf numFmtId="37" fontId="90" fillId="0" borderId="0" xfId="42" applyNumberFormat="1" applyFont="1" applyAlignment="1">
      <alignment horizontal="right" vertical="top" wrapText="1"/>
    </xf>
    <xf numFmtId="166" fontId="104" fillId="0" borderId="0" xfId="42" applyNumberFormat="1" applyFont="1" applyAlignment="1">
      <alignment horizontal="center" vertical="top" wrapText="1"/>
    </xf>
    <xf numFmtId="37" fontId="104" fillId="0" borderId="0" xfId="0" applyNumberFormat="1" applyFont="1" applyAlignment="1">
      <alignment horizontal="right" vertical="top" wrapText="1"/>
    </xf>
    <xf numFmtId="37" fontId="90" fillId="0" borderId="0" xfId="0" applyNumberFormat="1" applyFont="1" applyAlignment="1">
      <alignment horizontal="right" vertical="top" wrapText="1"/>
    </xf>
    <xf numFmtId="166" fontId="90" fillId="0" borderId="0" xfId="42" applyNumberFormat="1" applyFont="1" applyAlignment="1">
      <alignment horizontal="right"/>
    </xf>
    <xf numFmtId="37" fontId="90" fillId="0" borderId="0" xfId="42" applyNumberFormat="1" applyFont="1" applyAlignment="1">
      <alignment horizontal="right"/>
    </xf>
    <xf numFmtId="37" fontId="90" fillId="0" borderId="0" xfId="0" applyNumberFormat="1" applyFont="1" applyFill="1" applyAlignment="1">
      <alignment horizontal="right"/>
    </xf>
    <xf numFmtId="166" fontId="90" fillId="0" borderId="0" xfId="42" applyNumberFormat="1" applyFont="1" applyFill="1" applyAlignment="1">
      <alignment horizontal="right"/>
    </xf>
    <xf numFmtId="37" fontId="90" fillId="0" borderId="0" xfId="42" applyNumberFormat="1" applyFont="1" applyFill="1" applyAlignment="1">
      <alignment horizontal="right"/>
    </xf>
    <xf numFmtId="166" fontId="111" fillId="0" borderId="0" xfId="42" applyNumberFormat="1" applyFont="1" applyAlignment="1">
      <alignment/>
    </xf>
    <xf numFmtId="37" fontId="104" fillId="0" borderId="0" xfId="42" applyNumberFormat="1" applyFont="1" applyBorder="1" applyAlignment="1">
      <alignment wrapText="1"/>
    </xf>
    <xf numFmtId="37" fontId="90" fillId="0" borderId="0" xfId="42" applyNumberFormat="1" applyFont="1" applyBorder="1" applyAlignment="1">
      <alignment wrapText="1"/>
    </xf>
    <xf numFmtId="166" fontId="104" fillId="0" borderId="0" xfId="42" applyNumberFormat="1" applyFont="1" applyAlignment="1">
      <alignment horizontal="right"/>
    </xf>
    <xf numFmtId="166" fontId="113" fillId="0" borderId="0" xfId="42" applyNumberFormat="1" applyFont="1" applyAlignment="1">
      <alignment horizontal="right"/>
    </xf>
    <xf numFmtId="166" fontId="111" fillId="0" borderId="0" xfId="42" applyNumberFormat="1" applyFont="1" applyAlignment="1">
      <alignment horizontal="right"/>
    </xf>
    <xf numFmtId="37" fontId="113" fillId="0" borderId="0" xfId="0" applyNumberFormat="1" applyFont="1" applyAlignment="1">
      <alignment horizontal="right"/>
    </xf>
    <xf numFmtId="37" fontId="111" fillId="0" borderId="0" xfId="0" applyNumberFormat="1" applyFont="1" applyAlignment="1">
      <alignment horizontal="right"/>
    </xf>
    <xf numFmtId="37" fontId="111" fillId="0" borderId="0" xfId="42" applyNumberFormat="1" applyFont="1" applyAlignment="1">
      <alignment horizontal="right"/>
    </xf>
    <xf numFmtId="37" fontId="113" fillId="0" borderId="0" xfId="0" applyNumberFormat="1" applyFont="1" applyAlignment="1">
      <alignment/>
    </xf>
    <xf numFmtId="37" fontId="111" fillId="0" borderId="0" xfId="0" applyNumberFormat="1" applyFont="1" applyAlignment="1">
      <alignment/>
    </xf>
    <xf numFmtId="37" fontId="90" fillId="33" borderId="10" xfId="42" applyNumberFormat="1" applyFont="1" applyFill="1" applyBorder="1" applyAlignment="1">
      <alignment horizontal="right"/>
    </xf>
    <xf numFmtId="37" fontId="104" fillId="0" borderId="0" xfId="0" applyNumberFormat="1" applyFont="1" applyAlignment="1">
      <alignment vertical="top" wrapText="1"/>
    </xf>
    <xf numFmtId="37" fontId="104" fillId="0" borderId="0" xfId="0" applyNumberFormat="1" applyFont="1" applyAlignment="1">
      <alignment horizontal="right" wrapText="1"/>
    </xf>
    <xf numFmtId="0" fontId="114" fillId="0" borderId="0" xfId="0" applyFont="1" applyAlignment="1">
      <alignment horizontal="right" wrapText="1"/>
    </xf>
    <xf numFmtId="166" fontId="4" fillId="0" borderId="13" xfId="42" applyNumberFormat="1" applyFont="1" applyBorder="1" applyAlignment="1">
      <alignment horizontal="right" vertical="top" wrapText="1"/>
    </xf>
    <xf numFmtId="166" fontId="4" fillId="0" borderId="12" xfId="42" applyNumberFormat="1" applyFont="1" applyBorder="1" applyAlignment="1">
      <alignment horizontal="right" vertical="top" wrapText="1"/>
    </xf>
    <xf numFmtId="166" fontId="3" fillId="0" borderId="14" xfId="42" applyNumberFormat="1" applyFont="1" applyBorder="1" applyAlignment="1">
      <alignment horizontal="right" wrapText="1"/>
    </xf>
    <xf numFmtId="37" fontId="3" fillId="33" borderId="10" xfId="42" applyNumberFormat="1" applyFont="1" applyFill="1" applyBorder="1" applyAlignment="1">
      <alignment horizontal="right"/>
    </xf>
    <xf numFmtId="166" fontId="3" fillId="33" borderId="11" xfId="42" applyNumberFormat="1" applyFont="1" applyFill="1" applyBorder="1" applyAlignment="1">
      <alignment horizontal="right"/>
    </xf>
    <xf numFmtId="37" fontId="4" fillId="0" borderId="0" xfId="0" applyNumberFormat="1" applyFont="1" applyAlignment="1">
      <alignment vertical="top" wrapText="1"/>
    </xf>
    <xf numFmtId="166" fontId="3" fillId="0" borderId="10" xfId="42" applyNumberFormat="1" applyFont="1" applyFill="1" applyBorder="1" applyAlignment="1">
      <alignment horizontal="right" wrapText="1"/>
    </xf>
    <xf numFmtId="166" fontId="3" fillId="0" borderId="0" xfId="42" applyNumberFormat="1" applyFont="1" applyFill="1" applyAlignment="1">
      <alignment wrapText="1"/>
    </xf>
    <xf numFmtId="166" fontId="3" fillId="0" borderId="14" xfId="42" applyNumberFormat="1" applyFont="1" applyFill="1" applyBorder="1" applyAlignment="1">
      <alignment wrapText="1"/>
    </xf>
    <xf numFmtId="166" fontId="3" fillId="0" borderId="14" xfId="42" applyNumberFormat="1" applyFont="1" applyBorder="1" applyAlignment="1">
      <alignment vertical="center" wrapText="1"/>
    </xf>
    <xf numFmtId="0" fontId="2" fillId="0" borderId="0" xfId="0" applyFont="1" applyFill="1" applyAlignment="1">
      <alignment horizontal="right" wrapText="1"/>
    </xf>
    <xf numFmtId="166" fontId="3" fillId="0" borderId="0" xfId="42" applyNumberFormat="1" applyFont="1" applyFill="1" applyAlignment="1">
      <alignment horizontal="right"/>
    </xf>
    <xf numFmtId="3" fontId="3" fillId="0" borderId="15" xfId="42" applyNumberFormat="1" applyFont="1" applyFill="1" applyBorder="1" applyAlignment="1">
      <alignment wrapText="1"/>
    </xf>
    <xf numFmtId="166" fontId="3" fillId="30" borderId="0" xfId="42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/>
    </xf>
    <xf numFmtId="37" fontId="115" fillId="0" borderId="0" xfId="0" applyNumberFormat="1" applyFont="1" applyFill="1" applyBorder="1" applyAlignment="1">
      <alignment horizontal="right" wrapText="1"/>
    </xf>
    <xf numFmtId="0" fontId="21" fillId="0" borderId="0" xfId="0" applyFont="1" applyAlignment="1">
      <alignment horizontal="right" vertical="center" wrapText="1"/>
    </xf>
    <xf numFmtId="166" fontId="3" fillId="0" borderId="0" xfId="42" applyNumberFormat="1" applyFont="1" applyFill="1" applyBorder="1" applyAlignment="1">
      <alignment/>
    </xf>
    <xf numFmtId="37" fontId="95" fillId="0" borderId="0" xfId="0" applyNumberFormat="1" applyFont="1" applyFill="1" applyBorder="1" applyAlignment="1">
      <alignment/>
    </xf>
    <xf numFmtId="37" fontId="7" fillId="33" borderId="0" xfId="0" applyNumberFormat="1" applyFont="1" applyFill="1" applyBorder="1" applyAlignment="1">
      <alignment horizontal="center" wrapText="1"/>
    </xf>
    <xf numFmtId="3" fontId="108" fillId="0" borderId="0" xfId="0" applyNumberFormat="1" applyFont="1" applyAlignment="1">
      <alignment horizontal="right" vertical="center" wrapText="1" indent="2"/>
    </xf>
    <xf numFmtId="3" fontId="108" fillId="0" borderId="0" xfId="0" applyNumberFormat="1" applyFont="1" applyAlignment="1">
      <alignment horizontal="right" vertical="center" indent="2"/>
    </xf>
    <xf numFmtId="0" fontId="108" fillId="0" borderId="0" xfId="0" applyFont="1" applyAlignment="1">
      <alignment horizontal="right" vertical="center" indent="2"/>
    </xf>
    <xf numFmtId="3" fontId="21" fillId="0" borderId="0" xfId="0" applyNumberFormat="1" applyFont="1" applyAlignment="1">
      <alignment horizontal="right" vertical="center" indent="2"/>
    </xf>
    <xf numFmtId="0" fontId="21" fillId="0" borderId="0" xfId="0" applyFont="1" applyAlignment="1">
      <alignment horizontal="right" vertical="center" indent="2"/>
    </xf>
    <xf numFmtId="0" fontId="95" fillId="0" borderId="0" xfId="0" applyFont="1" applyAlignment="1">
      <alignment horizontal="center" vertical="top" wrapText="1"/>
    </xf>
    <xf numFmtId="0" fontId="94" fillId="0" borderId="0" xfId="0" applyFont="1" applyAlignment="1">
      <alignment horizontal="center" wrapText="1"/>
    </xf>
    <xf numFmtId="0" fontId="95" fillId="0" borderId="0" xfId="0" applyFont="1" applyAlignment="1">
      <alignment horizontal="right" wrapText="1"/>
    </xf>
    <xf numFmtId="166" fontId="95" fillId="0" borderId="0" xfId="42" applyNumberFormat="1" applyFont="1" applyAlignment="1">
      <alignment horizontal="right" wrapText="1"/>
    </xf>
    <xf numFmtId="166" fontId="95" fillId="0" borderId="0" xfId="42" applyNumberFormat="1" applyFont="1" applyFill="1" applyAlignment="1">
      <alignment horizontal="right" wrapText="1"/>
    </xf>
    <xf numFmtId="37" fontId="4" fillId="0" borderId="13" xfId="0" applyNumberFormat="1" applyFont="1" applyBorder="1" applyAlignment="1">
      <alignment vertical="top"/>
    </xf>
    <xf numFmtId="37" fontId="4" fillId="0" borderId="13" xfId="0" applyNumberFormat="1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/>
    </xf>
    <xf numFmtId="1" fontId="4" fillId="0" borderId="12" xfId="0" applyNumberFormat="1" applyFont="1" applyFill="1" applyBorder="1" applyAlignment="1">
      <alignment horizontal="center" vertical="top"/>
    </xf>
    <xf numFmtId="0" fontId="115" fillId="0" borderId="0" xfId="0" applyFont="1" applyAlignment="1">
      <alignment/>
    </xf>
    <xf numFmtId="37" fontId="94" fillId="30" borderId="0" xfId="0" applyNumberFormat="1" applyFont="1" applyFill="1" applyBorder="1" applyAlignment="1">
      <alignment horizontal="right"/>
    </xf>
    <xf numFmtId="166" fontId="94" fillId="30" borderId="0" xfId="42" applyNumberFormat="1" applyFont="1" applyFill="1" applyBorder="1" applyAlignment="1">
      <alignment horizontal="right" wrapText="1"/>
    </xf>
    <xf numFmtId="3" fontId="3" fillId="0" borderId="16" xfId="0" applyNumberFormat="1" applyFont="1" applyFill="1" applyBorder="1" applyAlignment="1">
      <alignment horizontal="right" wrapText="1"/>
    </xf>
    <xf numFmtId="3" fontId="116" fillId="0" borderId="17" xfId="0" applyNumberFormat="1" applyFont="1" applyFill="1" applyBorder="1" applyAlignment="1">
      <alignment horizontal="right" wrapText="1"/>
    </xf>
    <xf numFmtId="3" fontId="89" fillId="0" borderId="0" xfId="0" applyNumberFormat="1" applyFont="1" applyFill="1" applyAlignment="1">
      <alignment horizontal="right" wrapText="1"/>
    </xf>
    <xf numFmtId="3" fontId="89" fillId="0" borderId="16" xfId="0" applyNumberFormat="1" applyFont="1" applyFill="1" applyBorder="1" applyAlignment="1">
      <alignment horizontal="right" wrapText="1"/>
    </xf>
    <xf numFmtId="3" fontId="117" fillId="0" borderId="17" xfId="0" applyNumberFormat="1" applyFont="1" applyFill="1" applyBorder="1" applyAlignment="1">
      <alignment horizontal="right" wrapText="1"/>
    </xf>
    <xf numFmtId="39" fontId="3" fillId="0" borderId="0" xfId="0" applyNumberFormat="1" applyFont="1" applyFill="1" applyBorder="1" applyAlignment="1">
      <alignment horizontal="right" wrapText="1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4" fillId="36" borderId="0" xfId="0" applyFont="1" applyFill="1" applyAlignment="1">
      <alignment horizontal="right"/>
    </xf>
    <xf numFmtId="0" fontId="13" fillId="36" borderId="0" xfId="0" applyFont="1" applyFill="1" applyAlignment="1">
      <alignment/>
    </xf>
    <xf numFmtId="0" fontId="14" fillId="36" borderId="0" xfId="0" applyFont="1" applyFill="1" applyAlignment="1">
      <alignment horizontal="left"/>
    </xf>
    <xf numFmtId="0" fontId="13" fillId="36" borderId="0" xfId="0" applyFont="1" applyFill="1" applyAlignment="1">
      <alignment/>
    </xf>
    <xf numFmtId="0" fontId="4" fillId="36" borderId="0" xfId="0" applyFont="1" applyFill="1" applyAlignment="1">
      <alignment horizontal="left"/>
    </xf>
    <xf numFmtId="0" fontId="4" fillId="36" borderId="0" xfId="0" applyFont="1" applyFill="1" applyAlignment="1">
      <alignment/>
    </xf>
    <xf numFmtId="0" fontId="12" fillId="36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37" fontId="3" fillId="0" borderId="0" xfId="0" applyNumberFormat="1" applyFont="1" applyFill="1" applyBorder="1" applyAlignment="1">
      <alignment/>
    </xf>
    <xf numFmtId="37" fontId="9" fillId="0" borderId="0" xfId="0" applyNumberFormat="1" applyFont="1" applyFill="1" applyBorder="1" applyAlignment="1">
      <alignment/>
    </xf>
    <xf numFmtId="9" fontId="3" fillId="0" borderId="0" xfId="60" applyFont="1" applyFill="1" applyBorder="1" applyAlignment="1">
      <alignment horizontal="left" wrapText="1"/>
    </xf>
    <xf numFmtId="37" fontId="16" fillId="0" borderId="0" xfId="0" applyNumberFormat="1" applyFont="1" applyFill="1" applyBorder="1" applyAlignment="1">
      <alignment horizontal="left" wrapText="1" indent="1"/>
    </xf>
    <xf numFmtId="37" fontId="16" fillId="0" borderId="0" xfId="0" applyNumberFormat="1" applyFont="1" applyFill="1" applyBorder="1" applyAlignment="1">
      <alignment wrapText="1"/>
    </xf>
    <xf numFmtId="39" fontId="3" fillId="0" borderId="0" xfId="0" applyNumberFormat="1" applyFont="1" applyFill="1" applyBorder="1" applyAlignment="1">
      <alignment horizontal="left" wrapText="1"/>
    </xf>
    <xf numFmtId="39" fontId="3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 quotePrefix="1">
      <alignment horizontal="left"/>
    </xf>
    <xf numFmtId="0" fontId="3" fillId="0" borderId="0" xfId="0" applyFont="1" applyFill="1" applyBorder="1" applyAlignment="1">
      <alignment wrapText="1"/>
    </xf>
    <xf numFmtId="39" fontId="9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10" fontId="4" fillId="0" borderId="0" xfId="6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166" fontId="101" fillId="0" borderId="0" xfId="42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vertical="top" wrapText="1"/>
    </xf>
    <xf numFmtId="37" fontId="3" fillId="0" borderId="0" xfId="0" applyNumberFormat="1" applyFont="1" applyFill="1" applyBorder="1" applyAlignment="1">
      <alignment horizontal="left" vertical="top" wrapText="1" indent="1"/>
    </xf>
    <xf numFmtId="37" fontId="3" fillId="0" borderId="0" xfId="0" applyNumberFormat="1" applyFont="1" applyFill="1" applyBorder="1" applyAlignment="1">
      <alignment vertical="top" wrapText="1"/>
    </xf>
    <xf numFmtId="37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 vertical="top"/>
    </xf>
    <xf numFmtId="37" fontId="4" fillId="0" borderId="0" xfId="0" applyNumberFormat="1" applyFont="1" applyAlignment="1">
      <alignment/>
    </xf>
    <xf numFmtId="168" fontId="3" fillId="0" borderId="0" xfId="42" applyNumberFormat="1" applyFont="1" applyFill="1" applyBorder="1" applyAlignment="1">
      <alignment horizontal="right" wrapText="1"/>
    </xf>
    <xf numFmtId="164" fontId="3" fillId="0" borderId="0" xfId="42" applyNumberFormat="1" applyFont="1" applyFill="1" applyBorder="1" applyAlignment="1">
      <alignment horizontal="right" wrapText="1"/>
    </xf>
    <xf numFmtId="37" fontId="4" fillId="0" borderId="0" xfId="0" applyNumberFormat="1" applyFont="1" applyAlignment="1">
      <alignment vertical="top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7" fillId="0" borderId="0" xfId="0" applyFont="1" applyAlignment="1">
      <alignment horizontal="right" vertical="top" wrapText="1" indent="1"/>
    </xf>
    <xf numFmtId="0" fontId="5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right" vertical="top" wrapText="1" indent="1"/>
    </xf>
    <xf numFmtId="0" fontId="89" fillId="0" borderId="0" xfId="0" applyFont="1" applyAlignment="1">
      <alignment horizontal="left" vertical="top" wrapText="1" indent="1"/>
    </xf>
    <xf numFmtId="0" fontId="17" fillId="0" borderId="11" xfId="0" applyFont="1" applyBorder="1" applyAlignment="1">
      <alignment horizontal="left" vertical="top" wrapText="1" indent="1"/>
    </xf>
    <xf numFmtId="0" fontId="17" fillId="0" borderId="0" xfId="0" applyFont="1" applyFill="1" applyBorder="1" applyAlignment="1">
      <alignment horizontal="left" vertical="top" wrapText="1" inden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right" vertical="top" wrapText="1" indent="1"/>
    </xf>
    <xf numFmtId="0" fontId="4" fillId="0" borderId="0" xfId="0" applyFont="1" applyFill="1" applyAlignment="1">
      <alignment horizontal="left" vertical="top" wrapText="1" indent="1"/>
    </xf>
    <xf numFmtId="0" fontId="3" fillId="0" borderId="11" xfId="0" applyFont="1" applyFill="1" applyBorder="1" applyAlignment="1">
      <alignment horizontal="left" vertical="top" wrapText="1" indent="1"/>
    </xf>
    <xf numFmtId="0" fontId="5" fillId="0" borderId="11" xfId="0" applyFont="1" applyFill="1" applyBorder="1" applyAlignment="1">
      <alignment horizontal="left" vertical="top" wrapText="1" indent="1"/>
    </xf>
    <xf numFmtId="0" fontId="5" fillId="0" borderId="15" xfId="0" applyFont="1" applyBorder="1" applyAlignment="1">
      <alignment horizontal="left" vertical="top" wrapText="1" indent="1"/>
    </xf>
    <xf numFmtId="37" fontId="16" fillId="0" borderId="0" xfId="0" applyNumberFormat="1" applyFont="1" applyFill="1" applyBorder="1" applyAlignment="1">
      <alignment horizontal="left" wrapText="1"/>
    </xf>
    <xf numFmtId="37" fontId="118" fillId="0" borderId="0" xfId="0" applyNumberFormat="1" applyFont="1" applyFill="1" applyBorder="1" applyAlignment="1">
      <alignment horizontal="right" wrapText="1"/>
    </xf>
    <xf numFmtId="43" fontId="4" fillId="0" borderId="0" xfId="42" applyFont="1" applyFill="1" applyBorder="1" applyAlignment="1">
      <alignment horizontal="left"/>
    </xf>
    <xf numFmtId="9" fontId="4" fillId="0" borderId="0" xfId="60" applyFont="1" applyFill="1" applyBorder="1" applyAlignment="1">
      <alignment horizontal="left"/>
    </xf>
    <xf numFmtId="43" fontId="89" fillId="0" borderId="0" xfId="42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 wrapText="1" indent="1"/>
    </xf>
    <xf numFmtId="37" fontId="3" fillId="0" borderId="16" xfId="0" applyNumberFormat="1" applyFont="1" applyFill="1" applyBorder="1" applyAlignment="1">
      <alignment horizontal="right" wrapText="1"/>
    </xf>
    <xf numFmtId="166" fontId="3" fillId="0" borderId="16" xfId="42" applyNumberFormat="1" applyFont="1" applyFill="1" applyBorder="1" applyAlignment="1">
      <alignment horizontal="left" wrapText="1"/>
    </xf>
    <xf numFmtId="9" fontId="16" fillId="0" borderId="17" xfId="60" applyFont="1" applyFill="1" applyBorder="1" applyAlignment="1">
      <alignment horizontal="left" wrapText="1"/>
    </xf>
    <xf numFmtId="37" fontId="16" fillId="0" borderId="17" xfId="0" applyNumberFormat="1" applyFont="1" applyFill="1" applyBorder="1" applyAlignment="1">
      <alignment horizontal="left" wrapText="1"/>
    </xf>
    <xf numFmtId="37" fontId="3" fillId="37" borderId="0" xfId="0" applyNumberFormat="1" applyFont="1" applyFill="1" applyBorder="1" applyAlignment="1">
      <alignment horizontal="right" wrapText="1"/>
    </xf>
    <xf numFmtId="37" fontId="94" fillId="37" borderId="0" xfId="0" applyNumberFormat="1" applyFont="1" applyFill="1" applyBorder="1" applyAlignment="1">
      <alignment horizontal="right" wrapText="1"/>
    </xf>
    <xf numFmtId="37" fontId="3" fillId="30" borderId="0" xfId="0" applyNumberFormat="1" applyFont="1" applyFill="1" applyBorder="1" applyAlignment="1">
      <alignment horizontal="right" wrapText="1"/>
    </xf>
    <xf numFmtId="37" fontId="94" fillId="30" borderId="0" xfId="0" applyNumberFormat="1" applyFont="1" applyFill="1" applyBorder="1" applyAlignment="1">
      <alignment horizontal="right" wrapText="1"/>
    </xf>
    <xf numFmtId="37" fontId="90" fillId="30" borderId="0" xfId="0" applyNumberFormat="1" applyFont="1" applyFill="1" applyBorder="1" applyAlignment="1">
      <alignment horizontal="right" wrapText="1"/>
    </xf>
    <xf numFmtId="37" fontId="4" fillId="30" borderId="0" xfId="0" applyNumberFormat="1" applyFont="1" applyFill="1" applyBorder="1" applyAlignment="1">
      <alignment horizontal="right" wrapText="1"/>
    </xf>
    <xf numFmtId="37" fontId="4" fillId="30" borderId="0" xfId="0" applyNumberFormat="1" applyFont="1" applyFill="1" applyBorder="1" applyAlignment="1">
      <alignment/>
    </xf>
    <xf numFmtId="37" fontId="3" fillId="30" borderId="0" xfId="0" applyNumberFormat="1" applyFont="1" applyFill="1" applyBorder="1" applyAlignment="1">
      <alignment horizontal="left"/>
    </xf>
    <xf numFmtId="37" fontId="104" fillId="30" borderId="0" xfId="0" applyNumberFormat="1" applyFont="1" applyFill="1" applyBorder="1" applyAlignment="1">
      <alignment horizontal="right" wrapText="1"/>
    </xf>
    <xf numFmtId="37" fontId="95" fillId="30" borderId="0" xfId="0" applyNumberFormat="1" applyFont="1" applyFill="1" applyBorder="1" applyAlignment="1">
      <alignment horizontal="right" wrapText="1"/>
    </xf>
    <xf numFmtId="37" fontId="19" fillId="30" borderId="0" xfId="0" applyNumberFormat="1" applyFont="1" applyFill="1" applyBorder="1" applyAlignment="1">
      <alignment horizontal="right" wrapText="1"/>
    </xf>
    <xf numFmtId="37" fontId="18" fillId="30" borderId="0" xfId="0" applyNumberFormat="1" applyFont="1" applyFill="1" applyBorder="1" applyAlignment="1">
      <alignment horizontal="right" wrapText="1"/>
    </xf>
    <xf numFmtId="37" fontId="0" fillId="0" borderId="0" xfId="0" applyNumberFormat="1" applyFont="1" applyFill="1" applyBorder="1" applyAlignment="1">
      <alignment wrapText="1"/>
    </xf>
    <xf numFmtId="37" fontId="3" fillId="30" borderId="0" xfId="0" applyNumberFormat="1" applyFont="1" applyFill="1" applyBorder="1" applyAlignment="1">
      <alignment wrapText="1"/>
    </xf>
    <xf numFmtId="37" fontId="4" fillId="30" borderId="0" xfId="0" applyNumberFormat="1" applyFont="1" applyFill="1" applyBorder="1" applyAlignment="1">
      <alignment wrapText="1"/>
    </xf>
    <xf numFmtId="37" fontId="14" fillId="30" borderId="0" xfId="0" applyNumberFormat="1" applyFont="1" applyFill="1" applyBorder="1" applyAlignment="1">
      <alignment horizontal="right" wrapText="1"/>
    </xf>
    <xf numFmtId="168" fontId="3" fillId="30" borderId="0" xfId="42" applyNumberFormat="1" applyFont="1" applyFill="1" applyBorder="1" applyAlignment="1">
      <alignment horizontal="right" wrapText="1"/>
    </xf>
    <xf numFmtId="0" fontId="15" fillId="30" borderId="0" xfId="0" applyFont="1" applyFill="1" applyAlignment="1">
      <alignment horizontal="right" wrapText="1"/>
    </xf>
    <xf numFmtId="0" fontId="13" fillId="30" borderId="0" xfId="0" applyFont="1" applyFill="1" applyAlignment="1">
      <alignment horizontal="right" wrapText="1"/>
    </xf>
    <xf numFmtId="166" fontId="119" fillId="30" borderId="0" xfId="42" applyNumberFormat="1" applyFont="1" applyFill="1" applyAlignment="1">
      <alignment horizontal="right" wrapText="1"/>
    </xf>
    <xf numFmtId="37" fontId="91" fillId="30" borderId="0" xfId="0" applyNumberFormat="1" applyFont="1" applyFill="1" applyBorder="1" applyAlignment="1">
      <alignment horizontal="right" wrapText="1"/>
    </xf>
    <xf numFmtId="166" fontId="7" fillId="33" borderId="10" xfId="42" applyNumberFormat="1" applyFont="1" applyFill="1" applyBorder="1" applyAlignment="1">
      <alignment horizontal="right" wrapText="1"/>
    </xf>
    <xf numFmtId="3" fontId="89" fillId="0" borderId="15" xfId="0" applyNumberFormat="1" applyFont="1" applyBorder="1" applyAlignment="1">
      <alignment horizontal="right"/>
    </xf>
    <xf numFmtId="164" fontId="4" fillId="0" borderId="0" xfId="42" applyNumberFormat="1" applyFont="1" applyFill="1" applyBorder="1" applyAlignment="1">
      <alignment horizontal="right" wrapText="1"/>
    </xf>
    <xf numFmtId="37" fontId="3" fillId="35" borderId="0" xfId="0" applyNumberFormat="1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169" fontId="92" fillId="35" borderId="0" xfId="0" applyNumberFormat="1" applyFont="1" applyFill="1" applyBorder="1" applyAlignment="1">
      <alignment horizontal="right" wrapText="1"/>
    </xf>
    <xf numFmtId="37" fontId="7" fillId="35" borderId="11" xfId="0" applyNumberFormat="1" applyFont="1" applyFill="1" applyBorder="1" applyAlignment="1">
      <alignment horizontal="center" wrapText="1"/>
    </xf>
    <xf numFmtId="37" fontId="3" fillId="35" borderId="0" xfId="0" applyNumberFormat="1" applyFont="1" applyFill="1" applyBorder="1" applyAlignment="1">
      <alignment horizontal="left"/>
    </xf>
    <xf numFmtId="166" fontId="94" fillId="0" borderId="0" xfId="0" applyNumberFormat="1" applyFont="1" applyFill="1" applyBorder="1" applyAlignment="1">
      <alignment horizontal="right" wrapText="1"/>
    </xf>
    <xf numFmtId="3" fontId="120" fillId="37" borderId="17" xfId="0" applyNumberFormat="1" applyFont="1" applyFill="1" applyBorder="1" applyAlignment="1">
      <alignment horizontal="right" wrapText="1"/>
    </xf>
    <xf numFmtId="43" fontId="94" fillId="37" borderId="0" xfId="42" applyFont="1" applyFill="1" applyBorder="1" applyAlignment="1">
      <alignment horizontal="right" wrapText="1"/>
    </xf>
    <xf numFmtId="166" fontId="94" fillId="0" borderId="0" xfId="42" applyNumberFormat="1" applyFont="1" applyFill="1" applyAlignment="1">
      <alignment horizontal="right" wrapText="1"/>
    </xf>
    <xf numFmtId="3" fontId="120" fillId="30" borderId="17" xfId="0" applyNumberFormat="1" applyFont="1" applyFill="1" applyBorder="1" applyAlignment="1">
      <alignment horizontal="right" wrapText="1"/>
    </xf>
    <xf numFmtId="43" fontId="94" fillId="30" borderId="0" xfId="42" applyFont="1" applyFill="1" applyBorder="1" applyAlignment="1">
      <alignment horizontal="right" wrapText="1"/>
    </xf>
    <xf numFmtId="39" fontId="94" fillId="0" borderId="0" xfId="0" applyNumberFormat="1" applyFont="1" applyFill="1" applyBorder="1" applyAlignment="1">
      <alignment horizontal="right" wrapText="1"/>
    </xf>
    <xf numFmtId="39" fontId="94" fillId="30" borderId="0" xfId="0" applyNumberFormat="1" applyFont="1" applyFill="1" applyBorder="1" applyAlignment="1">
      <alignment horizontal="right" wrapText="1"/>
    </xf>
    <xf numFmtId="37" fontId="95" fillId="0" borderId="0" xfId="0" applyNumberFormat="1" applyFont="1" applyFill="1" applyBorder="1" applyAlignment="1">
      <alignment horizontal="left"/>
    </xf>
    <xf numFmtId="37" fontId="104" fillId="0" borderId="0" xfId="0" applyNumberFormat="1" applyFont="1" applyFill="1" applyBorder="1" applyAlignment="1">
      <alignment horizontal="right"/>
    </xf>
    <xf numFmtId="37" fontId="90" fillId="0" borderId="0" xfId="0" applyNumberFormat="1" applyFont="1" applyFill="1" applyBorder="1" applyAlignment="1">
      <alignment horizontal="right"/>
    </xf>
    <xf numFmtId="37" fontId="94" fillId="0" borderId="0" xfId="0" applyNumberFormat="1" applyFont="1" applyFill="1" applyBorder="1" applyAlignment="1">
      <alignment/>
    </xf>
    <xf numFmtId="0" fontId="94" fillId="0" borderId="0" xfId="0" applyFont="1" applyFill="1" applyBorder="1" applyAlignment="1">
      <alignment horizontal="left"/>
    </xf>
    <xf numFmtId="0" fontId="94" fillId="0" borderId="0" xfId="0" applyFont="1" applyFill="1" applyAlignment="1">
      <alignment horizontal="right" wrapText="1"/>
    </xf>
    <xf numFmtId="166" fontId="120" fillId="30" borderId="0" xfId="42" applyNumberFormat="1" applyFont="1" applyFill="1" applyAlignment="1">
      <alignment horizontal="right" wrapText="1"/>
    </xf>
    <xf numFmtId="166" fontId="94" fillId="30" borderId="0" xfId="42" applyNumberFormat="1" applyFont="1" applyFill="1" applyAlignment="1">
      <alignment horizontal="right" wrapText="1"/>
    </xf>
    <xf numFmtId="0" fontId="94" fillId="30" borderId="0" xfId="0" applyFont="1" applyFill="1" applyAlignment="1">
      <alignment horizontal="right" wrapText="1"/>
    </xf>
    <xf numFmtId="166" fontId="120" fillId="0" borderId="0" xfId="42" applyNumberFormat="1" applyFont="1" applyFill="1" applyAlignment="1">
      <alignment horizontal="right" wrapText="1"/>
    </xf>
    <xf numFmtId="166" fontId="94" fillId="30" borderId="0" xfId="0" applyNumberFormat="1" applyFont="1" applyFill="1" applyAlignment="1">
      <alignment horizontal="right" wrapText="1"/>
    </xf>
    <xf numFmtId="166" fontId="94" fillId="0" borderId="0" xfId="0" applyNumberFormat="1" applyFont="1" applyFill="1" applyAlignment="1">
      <alignment horizontal="right" wrapText="1"/>
    </xf>
    <xf numFmtId="0" fontId="121" fillId="0" borderId="0" xfId="0" applyFont="1" applyFill="1" applyAlignment="1">
      <alignment/>
    </xf>
    <xf numFmtId="166" fontId="121" fillId="0" borderId="0" xfId="42" applyNumberFormat="1" applyFont="1" applyAlignment="1">
      <alignment/>
    </xf>
    <xf numFmtId="0" fontId="94" fillId="0" borderId="0" xfId="0" applyFont="1" applyAlignment="1">
      <alignment horizontal="center" vertical="top" wrapText="1"/>
    </xf>
    <xf numFmtId="166" fontId="95" fillId="0" borderId="0" xfId="42" applyNumberFormat="1" applyFont="1" applyAlignment="1">
      <alignment wrapText="1"/>
    </xf>
    <xf numFmtId="0" fontId="122" fillId="0" borderId="0" xfId="0" applyFont="1" applyAlignment="1">
      <alignment horizontal="left" vertical="top" wrapText="1" indent="1"/>
    </xf>
    <xf numFmtId="3" fontId="3" fillId="0" borderId="12" xfId="0" applyNumberFormat="1" applyFont="1" applyFill="1" applyBorder="1" applyAlignment="1">
      <alignment horizontal="right"/>
    </xf>
    <xf numFmtId="39" fontId="4" fillId="0" borderId="0" xfId="0" applyNumberFormat="1" applyFont="1" applyFill="1" applyAlignment="1">
      <alignment horizontal="right" wrapText="1"/>
    </xf>
    <xf numFmtId="37" fontId="16" fillId="0" borderId="0" xfId="0" applyNumberFormat="1" applyFont="1" applyAlignment="1">
      <alignment horizontal="left" wrapText="1"/>
    </xf>
    <xf numFmtId="37" fontId="3" fillId="0" borderId="0" xfId="0" applyNumberFormat="1" applyFont="1" applyAlignment="1">
      <alignment horizontal="left"/>
    </xf>
    <xf numFmtId="37" fontId="109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37" fontId="3" fillId="30" borderId="0" xfId="42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166" fontId="4" fillId="0" borderId="0" xfId="42" applyNumberFormat="1" applyFont="1" applyFill="1" applyAlignment="1">
      <alignment horizontal="right" wrapText="1"/>
    </xf>
    <xf numFmtId="166" fontId="4" fillId="0" borderId="14" xfId="42" applyNumberFormat="1" applyFont="1" applyFill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166" fontId="4" fillId="0" borderId="15" xfId="0" applyNumberFormat="1" applyFont="1" applyFill="1" applyBorder="1" applyAlignment="1">
      <alignment horizontal="right" wrapText="1"/>
    </xf>
    <xf numFmtId="166" fontId="4" fillId="0" borderId="0" xfId="42" applyNumberFormat="1" applyFont="1" applyAlignment="1">
      <alignment horizontal="right" wrapText="1"/>
    </xf>
    <xf numFmtId="166" fontId="4" fillId="0" borderId="11" xfId="42" applyNumberFormat="1" applyFont="1" applyBorder="1" applyAlignment="1">
      <alignment horizontal="right" wrapText="1"/>
    </xf>
    <xf numFmtId="166" fontId="4" fillId="0" borderId="15" xfId="42" applyNumberFormat="1" applyFont="1" applyBorder="1" applyAlignment="1">
      <alignment horizontal="right" wrapText="1"/>
    </xf>
    <xf numFmtId="166" fontId="3" fillId="0" borderId="0" xfId="42" applyNumberFormat="1" applyFont="1" applyFill="1" applyBorder="1" applyAlignment="1" quotePrefix="1">
      <alignment horizontal="right" wrapText="1"/>
    </xf>
    <xf numFmtId="166" fontId="3" fillId="0" borderId="14" xfId="42" applyNumberFormat="1" applyFont="1" applyFill="1" applyBorder="1" applyAlignment="1">
      <alignment horizontal="right" wrapText="1"/>
    </xf>
    <xf numFmtId="43" fontId="3" fillId="30" borderId="0" xfId="42" applyFont="1" applyFill="1" applyBorder="1" applyAlignment="1">
      <alignment horizontal="right" wrapText="1"/>
    </xf>
    <xf numFmtId="166" fontId="3" fillId="37" borderId="0" xfId="42" applyNumberFormat="1" applyFont="1" applyFill="1" applyBorder="1" applyAlignment="1">
      <alignment horizontal="right" wrapText="1"/>
    </xf>
    <xf numFmtId="39" fontId="3" fillId="37" borderId="0" xfId="0" applyNumberFormat="1" applyFont="1" applyFill="1" applyAlignment="1">
      <alignment horizontal="right" wrapText="1"/>
    </xf>
    <xf numFmtId="43" fontId="3" fillId="0" borderId="0" xfId="42" applyNumberFormat="1" applyFont="1" applyFill="1" applyAlignment="1">
      <alignment horizontal="right" wrapText="1"/>
    </xf>
    <xf numFmtId="164" fontId="3" fillId="37" borderId="0" xfId="0" applyNumberFormat="1" applyFont="1" applyFill="1" applyAlignment="1">
      <alignment horizontal="right" wrapText="1"/>
    </xf>
    <xf numFmtId="39" fontId="3" fillId="30" borderId="0" xfId="0" applyNumberFormat="1" applyFont="1" applyFill="1" applyAlignment="1">
      <alignment horizontal="right" wrapText="1"/>
    </xf>
    <xf numFmtId="43" fontId="3" fillId="0" borderId="0" xfId="42" applyNumberFormat="1" applyFont="1" applyFill="1" applyBorder="1" applyAlignment="1">
      <alignment horizontal="left" wrapText="1"/>
    </xf>
    <xf numFmtId="43" fontId="3" fillId="0" borderId="0" xfId="0" applyNumberFormat="1" applyFont="1" applyFill="1" applyBorder="1" applyAlignment="1">
      <alignment horizontal="right"/>
    </xf>
    <xf numFmtId="164" fontId="3" fillId="30" borderId="0" xfId="0" applyNumberFormat="1" applyFont="1" applyFill="1" applyAlignment="1">
      <alignment horizontal="right" wrapText="1"/>
    </xf>
    <xf numFmtId="165" fontId="3" fillId="0" borderId="0" xfId="42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right"/>
    </xf>
    <xf numFmtId="43" fontId="3" fillId="30" borderId="0" xfId="42" applyFont="1" applyFill="1" applyBorder="1" applyAlignment="1">
      <alignment horizontal="left"/>
    </xf>
    <xf numFmtId="43" fontId="3" fillId="37" borderId="0" xfId="42" applyFont="1" applyFill="1" applyBorder="1" applyAlignment="1">
      <alignment horizontal="left"/>
    </xf>
    <xf numFmtId="37" fontId="123" fillId="30" borderId="0" xfId="0" applyNumberFormat="1" applyFont="1" applyFill="1" applyBorder="1" applyAlignment="1">
      <alignment horizontal="right" wrapText="1"/>
    </xf>
    <xf numFmtId="37" fontId="118" fillId="30" borderId="0" xfId="0" applyNumberFormat="1" applyFont="1" applyFill="1" applyBorder="1" applyAlignment="1">
      <alignment horizontal="right" wrapText="1"/>
    </xf>
    <xf numFmtId="37" fontId="118" fillId="30" borderId="0" xfId="0" applyNumberFormat="1" applyFont="1" applyFill="1" applyBorder="1" applyAlignment="1">
      <alignment horizontal="left"/>
    </xf>
    <xf numFmtId="37" fontId="123" fillId="30" borderId="0" xfId="0" applyNumberFormat="1" applyFont="1" applyFill="1" applyBorder="1" applyAlignment="1">
      <alignment/>
    </xf>
    <xf numFmtId="166" fontId="118" fillId="30" borderId="0" xfId="42" applyNumberFormat="1" applyFont="1" applyFill="1" applyBorder="1" applyAlignment="1">
      <alignment/>
    </xf>
    <xf numFmtId="37" fontId="118" fillId="30" borderId="0" xfId="0" applyNumberFormat="1" applyFont="1" applyFill="1" applyBorder="1" applyAlignment="1">
      <alignment/>
    </xf>
    <xf numFmtId="3" fontId="4" fillId="0" borderId="0" xfId="0" applyNumberFormat="1" applyFont="1" applyAlignment="1">
      <alignment horizontal="right" wrapText="1"/>
    </xf>
    <xf numFmtId="3" fontId="4" fillId="0" borderId="0" xfId="42" applyNumberFormat="1" applyFont="1" applyFill="1" applyBorder="1" applyAlignment="1">
      <alignment horizontal="right" wrapText="1"/>
    </xf>
    <xf numFmtId="3" fontId="4" fillId="0" borderId="11" xfId="42" applyNumberFormat="1" applyFont="1" applyFill="1" applyBorder="1" applyAlignment="1">
      <alignment horizontal="right" wrapText="1"/>
    </xf>
    <xf numFmtId="3" fontId="4" fillId="0" borderId="15" xfId="42" applyNumberFormat="1" applyFont="1" applyBorder="1" applyAlignment="1">
      <alignment wrapText="1"/>
    </xf>
    <xf numFmtId="166" fontId="3" fillId="0" borderId="15" xfId="42" applyNumberFormat="1" applyFont="1" applyFill="1" applyBorder="1" applyAlignment="1">
      <alignment horizontal="right" wrapText="1"/>
    </xf>
    <xf numFmtId="3" fontId="3" fillId="30" borderId="16" xfId="0" applyNumberFormat="1" applyFont="1" applyFill="1" applyBorder="1" applyAlignment="1">
      <alignment horizontal="right" wrapText="1"/>
    </xf>
    <xf numFmtId="3" fontId="3" fillId="37" borderId="16" xfId="0" applyNumberFormat="1" applyFont="1" applyFill="1" applyBorder="1" applyAlignment="1">
      <alignment horizontal="right" wrapText="1"/>
    </xf>
    <xf numFmtId="166" fontId="16" fillId="0" borderId="17" xfId="42" applyNumberFormat="1" applyFont="1" applyFill="1" applyBorder="1" applyAlignment="1">
      <alignment horizontal="right" wrapText="1"/>
    </xf>
    <xf numFmtId="37" fontId="3" fillId="0" borderId="18" xfId="0" applyNumberFormat="1" applyFont="1" applyFill="1" applyBorder="1" applyAlignment="1">
      <alignment horizontal="right" wrapText="1"/>
    </xf>
    <xf numFmtId="37" fontId="16" fillId="0" borderId="19" xfId="0" applyNumberFormat="1" applyFont="1" applyFill="1" applyBorder="1" applyAlignment="1">
      <alignment horizontal="right" wrapText="1"/>
    </xf>
    <xf numFmtId="37" fontId="16" fillId="0" borderId="17" xfId="0" applyNumberFormat="1" applyFont="1" applyFill="1" applyBorder="1" applyAlignment="1">
      <alignment horizontal="right" wrapText="1"/>
    </xf>
    <xf numFmtId="37" fontId="4" fillId="30" borderId="0" xfId="0" applyNumberFormat="1" applyFont="1" applyFill="1" applyBorder="1" applyAlignment="1">
      <alignment horizontal="right"/>
    </xf>
    <xf numFmtId="37" fontId="3" fillId="30" borderId="0" xfId="0" applyNumberFormat="1" applyFont="1" applyFill="1" applyBorder="1" applyAlignment="1">
      <alignment horizontal="right"/>
    </xf>
    <xf numFmtId="39" fontId="4" fillId="30" borderId="0" xfId="0" applyNumberFormat="1" applyFont="1" applyFill="1" applyBorder="1" applyAlignment="1">
      <alignment horizontal="right"/>
    </xf>
    <xf numFmtId="39" fontId="3" fillId="30" borderId="0" xfId="0" applyNumberFormat="1" applyFont="1" applyFill="1" applyBorder="1" applyAlignment="1">
      <alignment horizontal="right"/>
    </xf>
    <xf numFmtId="37" fontId="3" fillId="30" borderId="0" xfId="0" applyNumberFormat="1" applyFont="1" applyFill="1" applyAlignment="1">
      <alignment horizontal="right" wrapText="1"/>
    </xf>
    <xf numFmtId="37" fontId="3" fillId="37" borderId="0" xfId="0" applyNumberFormat="1" applyFont="1" applyFill="1" applyAlignment="1">
      <alignment horizontal="right" wrapText="1"/>
    </xf>
    <xf numFmtId="166" fontId="3" fillId="30" borderId="0" xfId="42" applyNumberFormat="1" applyFont="1" applyFill="1" applyBorder="1" applyAlignment="1">
      <alignment/>
    </xf>
    <xf numFmtId="3" fontId="4" fillId="0" borderId="14" xfId="0" applyNumberFormat="1" applyFont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 wrapText="1"/>
    </xf>
    <xf numFmtId="0" fontId="88" fillId="0" borderId="0" xfId="42" applyNumberFormat="1" applyFont="1" applyAlignment="1">
      <alignment horizontal="right" wrapText="1"/>
    </xf>
    <xf numFmtId="166" fontId="124" fillId="30" borderId="0" xfId="42" applyNumberFormat="1" applyFont="1" applyFill="1" applyAlignment="1">
      <alignment horizontal="right" wrapText="1"/>
    </xf>
    <xf numFmtId="37" fontId="3" fillId="30" borderId="0" xfId="42" applyNumberFormat="1" applyFont="1" applyFill="1" applyAlignment="1">
      <alignment horizontal="right" wrapText="1"/>
    </xf>
    <xf numFmtId="3" fontId="3" fillId="37" borderId="0" xfId="0" applyNumberFormat="1" applyFont="1" applyFill="1" applyAlignment="1">
      <alignment horizontal="right" wrapText="1"/>
    </xf>
    <xf numFmtId="3" fontId="3" fillId="30" borderId="0" xfId="0" applyNumberFormat="1" applyFont="1" applyFill="1" applyAlignment="1">
      <alignment horizontal="right" wrapText="1"/>
    </xf>
    <xf numFmtId="3" fontId="16" fillId="37" borderId="17" xfId="0" applyNumberFormat="1" applyFont="1" applyFill="1" applyBorder="1" applyAlignment="1">
      <alignment horizontal="right" wrapText="1"/>
    </xf>
    <xf numFmtId="3" fontId="16" fillId="30" borderId="17" xfId="0" applyNumberFormat="1" applyFont="1" applyFill="1" applyBorder="1" applyAlignment="1">
      <alignment horizontal="right" wrapText="1"/>
    </xf>
    <xf numFmtId="165" fontId="3" fillId="0" borderId="0" xfId="42" applyNumberFormat="1" applyFont="1" applyFill="1" applyBorder="1" applyAlignment="1">
      <alignment horizontal="right"/>
    </xf>
    <xf numFmtId="164" fontId="3" fillId="37" borderId="0" xfId="0" applyNumberFormat="1" applyFont="1" applyFill="1" applyBorder="1" applyAlignment="1">
      <alignment horizontal="right" wrapText="1"/>
    </xf>
    <xf numFmtId="164" fontId="3" fillId="30" borderId="0" xfId="0" applyNumberFormat="1" applyFont="1" applyFill="1" applyBorder="1" applyAlignment="1">
      <alignment horizontal="right" wrapText="1"/>
    </xf>
    <xf numFmtId="166" fontId="4" fillId="30" borderId="0" xfId="42" applyNumberFormat="1" applyFont="1" applyFill="1" applyBorder="1" applyAlignment="1">
      <alignment horizontal="right" wrapText="1"/>
    </xf>
    <xf numFmtId="164" fontId="4" fillId="30" borderId="0" xfId="0" applyNumberFormat="1" applyFont="1" applyFill="1" applyBorder="1" applyAlignment="1">
      <alignment wrapText="1"/>
    </xf>
    <xf numFmtId="164" fontId="3" fillId="30" borderId="0" xfId="0" applyNumberFormat="1" applyFont="1" applyFill="1" applyBorder="1" applyAlignment="1">
      <alignment wrapText="1"/>
    </xf>
    <xf numFmtId="37" fontId="4" fillId="30" borderId="0" xfId="0" applyNumberFormat="1" applyFont="1" applyFill="1" applyAlignment="1">
      <alignment horizontal="right" wrapText="1"/>
    </xf>
    <xf numFmtId="3" fontId="34" fillId="0" borderId="0" xfId="0" applyNumberFormat="1" applyFont="1" applyAlignment="1">
      <alignment horizontal="right" vertical="center" wrapText="1" indent="2"/>
    </xf>
    <xf numFmtId="3" fontId="34" fillId="0" borderId="0" xfId="0" applyNumberFormat="1" applyFont="1" applyAlignment="1">
      <alignment horizontal="right" vertical="center" indent="2"/>
    </xf>
    <xf numFmtId="0" fontId="34" fillId="0" borderId="0" xfId="0" applyFont="1" applyAlignment="1">
      <alignment horizontal="right" vertical="center" indent="2"/>
    </xf>
    <xf numFmtId="169" fontId="92" fillId="35" borderId="0" xfId="0" applyNumberFormat="1" applyFont="1" applyFill="1" applyAlignment="1">
      <alignment horizontal="right" wrapText="1"/>
    </xf>
    <xf numFmtId="165" fontId="101" fillId="0" borderId="0" xfId="42" applyNumberFormat="1" applyFont="1" applyFill="1" applyBorder="1" applyAlignment="1">
      <alignment horizontal="right" wrapText="1"/>
    </xf>
    <xf numFmtId="165" fontId="89" fillId="0" borderId="0" xfId="42" applyNumberFormat="1" applyFont="1" applyFill="1" applyBorder="1" applyAlignment="1">
      <alignment horizontal="right" wrapText="1"/>
    </xf>
    <xf numFmtId="165" fontId="89" fillId="0" borderId="0" xfId="0" applyNumberFormat="1" applyFont="1" applyFill="1" applyBorder="1" applyAlignment="1">
      <alignment wrapText="1"/>
    </xf>
    <xf numFmtId="37" fontId="106" fillId="0" borderId="0" xfId="0" applyNumberFormat="1" applyFont="1" applyFill="1" applyBorder="1" applyAlignment="1">
      <alignment horizontal="left"/>
    </xf>
    <xf numFmtId="0" fontId="89" fillId="0" borderId="0" xfId="0" applyFont="1" applyFill="1" applyBorder="1" applyAlignment="1">
      <alignment horizontal="left"/>
    </xf>
    <xf numFmtId="0" fontId="106" fillId="0" borderId="0" xfId="0" applyFont="1" applyFill="1" applyBorder="1" applyAlignment="1">
      <alignment horizontal="left"/>
    </xf>
    <xf numFmtId="9" fontId="89" fillId="0" borderId="0" xfId="6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left" vertical="center"/>
    </xf>
    <xf numFmtId="37" fontId="4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left"/>
    </xf>
    <xf numFmtId="166" fontId="89" fillId="0" borderId="0" xfId="42" applyNumberFormat="1" applyFont="1" applyAlignment="1">
      <alignment horizontal="right"/>
    </xf>
    <xf numFmtId="43" fontId="4" fillId="0" borderId="0" xfId="42" applyFont="1" applyAlignment="1">
      <alignment horizontal="left"/>
    </xf>
    <xf numFmtId="166" fontId="3" fillId="30" borderId="0" xfId="42" applyNumberFormat="1" applyFont="1" applyFill="1" applyAlignment="1">
      <alignment horizontal="right" wrapText="1"/>
    </xf>
    <xf numFmtId="170" fontId="3" fillId="30" borderId="0" xfId="42" applyNumberFormat="1" applyFont="1" applyFill="1" applyAlignment="1">
      <alignment horizontal="right" wrapText="1"/>
    </xf>
    <xf numFmtId="164" fontId="4" fillId="30" borderId="0" xfId="42" applyNumberFormat="1" applyFont="1" applyFill="1" applyBorder="1" applyAlignment="1">
      <alignment horizontal="right" wrapText="1"/>
    </xf>
    <xf numFmtId="164" fontId="3" fillId="30" borderId="0" xfId="42" applyNumberFormat="1" applyFont="1" applyFill="1" applyBorder="1" applyAlignment="1">
      <alignment horizontal="right" wrapText="1"/>
    </xf>
    <xf numFmtId="165" fontId="3" fillId="0" borderId="0" xfId="42" applyNumberFormat="1" applyFont="1" applyFill="1" applyBorder="1" applyAlignment="1">
      <alignment horizontal="right" wrapText="1"/>
    </xf>
    <xf numFmtId="166" fontId="4" fillId="0" borderId="11" xfId="42" applyNumberFormat="1" applyFont="1" applyFill="1" applyBorder="1" applyAlignment="1">
      <alignment horizontal="right" wrapText="1"/>
    </xf>
    <xf numFmtId="43" fontId="4" fillId="0" borderId="0" xfId="42" applyFont="1" applyFill="1" applyAlignment="1">
      <alignment horizontal="right" wrapText="1"/>
    </xf>
    <xf numFmtId="166" fontId="4" fillId="0" borderId="10" xfId="42" applyNumberFormat="1" applyFont="1" applyFill="1" applyBorder="1" applyAlignment="1">
      <alignment horizontal="right" wrapText="1"/>
    </xf>
    <xf numFmtId="166" fontId="4" fillId="0" borderId="0" xfId="42" applyNumberFormat="1" applyFont="1" applyAlignment="1">
      <alignment wrapText="1"/>
    </xf>
    <xf numFmtId="166" fontId="4" fillId="0" borderId="0" xfId="42" applyNumberFormat="1" applyFont="1" applyFill="1" applyAlignment="1">
      <alignment wrapText="1"/>
    </xf>
    <xf numFmtId="166" fontId="4" fillId="0" borderId="11" xfId="42" applyNumberFormat="1" applyFont="1" applyBorder="1" applyAlignment="1">
      <alignment wrapText="1"/>
    </xf>
    <xf numFmtId="166" fontId="4" fillId="0" borderId="11" xfId="42" applyNumberFormat="1" applyFont="1" applyFill="1" applyBorder="1" applyAlignment="1">
      <alignment wrapText="1"/>
    </xf>
    <xf numFmtId="166" fontId="4" fillId="0" borderId="0" xfId="42" applyNumberFormat="1" applyFont="1" applyBorder="1" applyAlignment="1">
      <alignment wrapText="1"/>
    </xf>
    <xf numFmtId="166" fontId="4" fillId="0" borderId="14" xfId="42" applyNumberFormat="1" applyFont="1" applyBorder="1" applyAlignment="1">
      <alignment vertical="center" wrapText="1"/>
    </xf>
    <xf numFmtId="166" fontId="4" fillId="0" borderId="14" xfId="42" applyNumberFormat="1" applyFont="1" applyBorder="1" applyAlignment="1">
      <alignment wrapText="1"/>
    </xf>
    <xf numFmtId="166" fontId="4" fillId="0" borderId="0" xfId="42" applyNumberFormat="1" applyFont="1" applyBorder="1" applyAlignment="1">
      <alignment horizontal="right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/>
    </xf>
    <xf numFmtId="2" fontId="4" fillId="0" borderId="0" xfId="0" applyNumberFormat="1" applyFont="1" applyFill="1" applyAlignment="1">
      <alignment horizontal="right" wrapText="1"/>
    </xf>
    <xf numFmtId="0" fontId="125" fillId="30" borderId="0" xfId="0" applyFont="1" applyFill="1" applyAlignment="1">
      <alignment horizontal="right" wrapText="1"/>
    </xf>
    <xf numFmtId="166" fontId="126" fillId="30" borderId="0" xfId="42" applyNumberFormat="1" applyFont="1" applyFill="1" applyAlignment="1">
      <alignment horizontal="right" wrapText="1"/>
    </xf>
    <xf numFmtId="37" fontId="0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165" fontId="89" fillId="0" borderId="0" xfId="0" applyNumberFormat="1" applyFont="1" applyFill="1" applyBorder="1" applyAlignment="1">
      <alignment/>
    </xf>
    <xf numFmtId="41" fontId="3" fillId="0" borderId="0" xfId="42" applyNumberFormat="1" applyFont="1" applyFill="1" applyBorder="1" applyAlignment="1">
      <alignment horizontal="right"/>
    </xf>
    <xf numFmtId="0" fontId="27" fillId="36" borderId="0" xfId="53" applyFont="1" applyFill="1" applyAlignment="1" applyProtection="1">
      <alignment horizontal="left"/>
      <protection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0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37" fontId="11" fillId="35" borderId="0" xfId="53" applyNumberFormat="1" applyFont="1" applyFill="1" applyBorder="1" applyAlignment="1" applyProtection="1">
      <alignment horizontal="left"/>
      <protection/>
    </xf>
    <xf numFmtId="37" fontId="4" fillId="0" borderId="13" xfId="0" applyNumberFormat="1" applyFont="1" applyBorder="1" applyAlignment="1">
      <alignment horizontal="right" vertical="top" wrapText="1"/>
    </xf>
    <xf numFmtId="37" fontId="4" fillId="0" borderId="12" xfId="0" applyNumberFormat="1" applyFont="1" applyBorder="1" applyAlignment="1">
      <alignment horizontal="right" vertical="top" wrapText="1"/>
    </xf>
    <xf numFmtId="37" fontId="127" fillId="33" borderId="0" xfId="53" applyNumberFormat="1" applyFont="1" applyFill="1" applyBorder="1" applyAlignment="1" applyProtection="1">
      <alignment horizontal="left"/>
      <protection/>
    </xf>
    <xf numFmtId="0" fontId="5" fillId="0" borderId="13" xfId="0" applyFont="1" applyBorder="1" applyAlignment="1">
      <alignment horizontal="left" wrapText="1" indent="1"/>
    </xf>
    <xf numFmtId="0" fontId="5" fillId="0" borderId="12" xfId="0" applyFont="1" applyBorder="1" applyAlignment="1">
      <alignment horizontal="left" wrapText="1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050A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E050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M59"/>
  <sheetViews>
    <sheetView tabSelected="1" zoomScale="80" zoomScaleNormal="80" zoomScalePageLayoutView="0" workbookViewId="0" topLeftCell="A1">
      <pane ySplit="2" topLeftCell="A3" activePane="bottomLeft" state="frozen"/>
      <selection pane="topLeft" activeCell="AP36" sqref="AP36"/>
      <selection pane="bottomLeft" activeCell="F48" sqref="F48"/>
    </sheetView>
  </sheetViews>
  <sheetFormatPr defaultColWidth="9.28125" defaultRowHeight="12.75"/>
  <cols>
    <col min="1" max="1" width="15.421875" style="182" customWidth="1"/>
    <col min="2" max="2" width="3.421875" style="189" customWidth="1"/>
    <col min="3" max="3" width="46.421875" style="182" customWidth="1"/>
    <col min="4" max="10" width="5.421875" style="182" customWidth="1"/>
    <col min="11" max="11" width="8.421875" style="184" customWidth="1"/>
    <col min="12" max="12" width="8.421875" style="182" customWidth="1"/>
    <col min="13" max="16384" width="9.28125" style="182" customWidth="1"/>
  </cols>
  <sheetData>
    <row r="1" spans="1:13" ht="20.25">
      <c r="A1" s="423"/>
      <c r="B1" s="183" t="s">
        <v>0</v>
      </c>
      <c r="C1" s="423"/>
      <c r="D1" s="423"/>
      <c r="E1" s="423"/>
      <c r="F1" s="423"/>
      <c r="G1" s="423"/>
      <c r="H1" s="423"/>
      <c r="I1" s="423"/>
      <c r="J1" s="423"/>
      <c r="K1" s="424"/>
      <c r="L1" s="423"/>
      <c r="M1" s="423"/>
    </row>
    <row r="2" spans="1:13" ht="20.25">
      <c r="A2" s="423"/>
      <c r="B2" s="185" t="s">
        <v>1</v>
      </c>
      <c r="C2" s="423"/>
      <c r="D2" s="423"/>
      <c r="E2" s="423"/>
      <c r="F2" s="423"/>
      <c r="G2" s="423"/>
      <c r="H2" s="423"/>
      <c r="I2" s="423"/>
      <c r="J2" s="423"/>
      <c r="K2" s="424"/>
      <c r="L2" s="423"/>
      <c r="M2" s="423"/>
    </row>
    <row r="3" spans="1:13" s="186" customFormat="1" ht="15">
      <c r="A3" s="425"/>
      <c r="B3" s="426"/>
      <c r="C3" s="425"/>
      <c r="D3" s="425"/>
      <c r="E3" s="425"/>
      <c r="F3" s="425"/>
      <c r="G3" s="425"/>
      <c r="H3" s="425"/>
      <c r="I3" s="425"/>
      <c r="J3" s="425"/>
      <c r="K3" s="427"/>
      <c r="L3" s="425"/>
      <c r="M3" s="425"/>
    </row>
    <row r="4" spans="1:13" s="186" customFormat="1" ht="15">
      <c r="A4" s="425"/>
      <c r="B4" s="426"/>
      <c r="C4" s="425"/>
      <c r="D4" s="425"/>
      <c r="E4" s="425"/>
      <c r="F4" s="425"/>
      <c r="G4" s="425"/>
      <c r="H4" s="425"/>
      <c r="I4" s="425"/>
      <c r="J4" s="425"/>
      <c r="K4" s="428" t="s">
        <v>2</v>
      </c>
      <c r="L4" s="425"/>
      <c r="M4" s="425"/>
    </row>
    <row r="5" spans="1:13" s="186" customFormat="1" ht="14.25">
      <c r="A5" s="425"/>
      <c r="B5" s="662" t="s">
        <v>3</v>
      </c>
      <c r="C5" s="662"/>
      <c r="D5" s="662"/>
      <c r="E5" s="662"/>
      <c r="F5" s="662"/>
      <c r="G5" s="662"/>
      <c r="H5" s="662"/>
      <c r="I5" s="662"/>
      <c r="J5" s="662"/>
      <c r="K5" s="187">
        <v>1</v>
      </c>
      <c r="L5" s="429"/>
      <c r="M5" s="429"/>
    </row>
    <row r="6" spans="1:13" s="186" customFormat="1" ht="14.25">
      <c r="A6" s="425"/>
      <c r="B6" s="662" t="s">
        <v>4</v>
      </c>
      <c r="C6" s="662"/>
      <c r="D6" s="662"/>
      <c r="E6" s="662"/>
      <c r="F6" s="662"/>
      <c r="G6" s="662"/>
      <c r="H6" s="662"/>
      <c r="I6" s="662"/>
      <c r="J6" s="662"/>
      <c r="K6" s="187">
        <v>2</v>
      </c>
      <c r="L6" s="429"/>
      <c r="M6" s="429"/>
    </row>
    <row r="7" spans="1:13" s="186" customFormat="1" ht="11.25" customHeight="1">
      <c r="A7" s="425"/>
      <c r="B7" s="430"/>
      <c r="C7" s="429"/>
      <c r="D7" s="429"/>
      <c r="E7" s="429"/>
      <c r="F7" s="429"/>
      <c r="G7" s="429"/>
      <c r="H7" s="429"/>
      <c r="I7" s="429"/>
      <c r="J7" s="429"/>
      <c r="K7" s="431"/>
      <c r="L7" s="429"/>
      <c r="M7" s="429"/>
    </row>
    <row r="8" spans="1:13" s="186" customFormat="1" ht="15">
      <c r="A8" s="425"/>
      <c r="B8" s="432" t="s">
        <v>5</v>
      </c>
      <c r="C8" s="425"/>
      <c r="D8" s="425"/>
      <c r="E8" s="425"/>
      <c r="F8" s="425"/>
      <c r="G8" s="425"/>
      <c r="H8" s="425"/>
      <c r="I8" s="425"/>
      <c r="J8" s="425"/>
      <c r="K8" s="427"/>
      <c r="L8" s="425"/>
      <c r="M8" s="425"/>
    </row>
    <row r="9" spans="1:13" s="186" customFormat="1" ht="15">
      <c r="A9" s="188"/>
      <c r="B9" s="425"/>
      <c r="C9" s="187" t="s">
        <v>6</v>
      </c>
      <c r="D9" s="425"/>
      <c r="E9" s="425"/>
      <c r="F9" s="425"/>
      <c r="G9" s="425"/>
      <c r="H9" s="425"/>
      <c r="I9" s="425"/>
      <c r="J9" s="425"/>
      <c r="K9" s="187">
        <v>3</v>
      </c>
      <c r="L9" s="425"/>
      <c r="M9" s="425"/>
    </row>
    <row r="10" spans="1:13" s="186" customFormat="1" ht="14.25">
      <c r="A10" s="425"/>
      <c r="B10" s="425"/>
      <c r="C10" s="187" t="s">
        <v>7</v>
      </c>
      <c r="D10" s="425"/>
      <c r="E10" s="425"/>
      <c r="F10" s="425"/>
      <c r="G10" s="425"/>
      <c r="H10" s="425"/>
      <c r="I10" s="425"/>
      <c r="J10" s="425"/>
      <c r="K10" s="187">
        <v>4</v>
      </c>
      <c r="L10" s="425"/>
      <c r="M10" s="425"/>
    </row>
    <row r="11" spans="1:13" s="186" customFormat="1" ht="14.25">
      <c r="A11" s="425"/>
      <c r="B11" s="425"/>
      <c r="C11" s="187" t="s">
        <v>8</v>
      </c>
      <c r="D11" s="425"/>
      <c r="E11" s="425"/>
      <c r="F11" s="425"/>
      <c r="G11" s="425"/>
      <c r="H11" s="425"/>
      <c r="I11" s="425"/>
      <c r="J11" s="425"/>
      <c r="K11" s="187">
        <v>5</v>
      </c>
      <c r="L11" s="425"/>
      <c r="M11" s="425"/>
    </row>
    <row r="12" spans="1:13" s="186" customFormat="1" ht="14.25">
      <c r="A12" s="425"/>
      <c r="B12" s="425"/>
      <c r="C12" s="187" t="s">
        <v>9</v>
      </c>
      <c r="D12" s="425"/>
      <c r="E12" s="425"/>
      <c r="F12" s="425"/>
      <c r="G12" s="425"/>
      <c r="H12" s="425"/>
      <c r="I12" s="425"/>
      <c r="J12" s="425"/>
      <c r="K12" s="187">
        <v>6</v>
      </c>
      <c r="L12" s="425"/>
      <c r="M12" s="425"/>
    </row>
    <row r="13" spans="1:13" s="186" customFormat="1" ht="14.25">
      <c r="A13" s="425"/>
      <c r="B13" s="425"/>
      <c r="C13" s="187" t="s">
        <v>10</v>
      </c>
      <c r="D13" s="425"/>
      <c r="E13" s="425"/>
      <c r="F13" s="425"/>
      <c r="G13" s="425"/>
      <c r="H13" s="425"/>
      <c r="I13" s="425"/>
      <c r="J13" s="425"/>
      <c r="K13" s="187">
        <v>7</v>
      </c>
      <c r="L13" s="425"/>
      <c r="M13" s="425"/>
    </row>
    <row r="14" spans="1:13" s="186" customFormat="1" ht="14.25">
      <c r="A14" s="425"/>
      <c r="B14" s="425"/>
      <c r="C14" s="187" t="s">
        <v>11</v>
      </c>
      <c r="D14" s="425"/>
      <c r="E14" s="425"/>
      <c r="F14" s="425"/>
      <c r="G14" s="425"/>
      <c r="H14" s="425"/>
      <c r="I14" s="425"/>
      <c r="J14" s="425"/>
      <c r="K14" s="187">
        <v>8</v>
      </c>
      <c r="L14" s="425"/>
      <c r="M14" s="425"/>
    </row>
    <row r="15" spans="1:13" s="186" customFormat="1" ht="14.25">
      <c r="A15" s="425"/>
      <c r="B15" s="425"/>
      <c r="C15" s="187" t="s">
        <v>12</v>
      </c>
      <c r="D15" s="425"/>
      <c r="E15" s="425"/>
      <c r="F15" s="425"/>
      <c r="G15" s="425"/>
      <c r="H15" s="425"/>
      <c r="I15" s="425"/>
      <c r="J15" s="425"/>
      <c r="K15" s="187">
        <v>9</v>
      </c>
      <c r="L15" s="425"/>
      <c r="M15" s="425"/>
    </row>
    <row r="16" spans="1:13" s="186" customFormat="1" ht="14.25">
      <c r="A16" s="425"/>
      <c r="B16" s="425"/>
      <c r="C16" s="187" t="s">
        <v>13</v>
      </c>
      <c r="D16" s="425"/>
      <c r="E16" s="425"/>
      <c r="F16" s="425"/>
      <c r="G16" s="425"/>
      <c r="H16" s="425"/>
      <c r="I16" s="425"/>
      <c r="J16" s="425"/>
      <c r="K16" s="187">
        <v>10</v>
      </c>
      <c r="L16" s="425"/>
      <c r="M16" s="425"/>
    </row>
    <row r="17" spans="2:11" s="186" customFormat="1" ht="14.25">
      <c r="B17" s="425"/>
      <c r="C17" s="187" t="s">
        <v>14</v>
      </c>
      <c r="D17" s="425"/>
      <c r="E17" s="425"/>
      <c r="F17" s="425"/>
      <c r="G17" s="425"/>
      <c r="H17" s="425"/>
      <c r="I17" s="425"/>
      <c r="J17" s="425"/>
      <c r="K17" s="187">
        <v>11</v>
      </c>
    </row>
    <row r="18" spans="2:11" s="186" customFormat="1" ht="14.25">
      <c r="B18" s="425"/>
      <c r="C18" s="187" t="s">
        <v>15</v>
      </c>
      <c r="D18" s="425"/>
      <c r="E18" s="425"/>
      <c r="F18" s="425"/>
      <c r="G18" s="425"/>
      <c r="H18" s="425"/>
      <c r="I18" s="425"/>
      <c r="J18" s="425"/>
      <c r="K18" s="187">
        <v>12</v>
      </c>
    </row>
    <row r="19" spans="2:11" s="186" customFormat="1" ht="14.25">
      <c r="B19" s="425"/>
      <c r="C19" s="187" t="s">
        <v>16</v>
      </c>
      <c r="D19" s="425"/>
      <c r="E19" s="425"/>
      <c r="F19" s="425"/>
      <c r="G19" s="425"/>
      <c r="H19" s="425"/>
      <c r="I19" s="425"/>
      <c r="J19" s="425"/>
      <c r="K19" s="187">
        <v>13</v>
      </c>
    </row>
    <row r="20" spans="2:11" s="186" customFormat="1" ht="14.25">
      <c r="B20" s="425"/>
      <c r="C20" s="187" t="s">
        <v>17</v>
      </c>
      <c r="D20" s="425"/>
      <c r="E20" s="425"/>
      <c r="F20" s="425"/>
      <c r="G20" s="425"/>
      <c r="H20" s="425"/>
      <c r="I20" s="425"/>
      <c r="J20" s="425"/>
      <c r="K20" s="187">
        <v>14</v>
      </c>
    </row>
    <row r="21" spans="2:11" s="186" customFormat="1" ht="14.25">
      <c r="B21" s="425"/>
      <c r="C21" s="427"/>
      <c r="D21" s="425"/>
      <c r="E21" s="425"/>
      <c r="F21" s="425"/>
      <c r="G21" s="425"/>
      <c r="H21" s="425"/>
      <c r="I21" s="425"/>
      <c r="J21" s="425"/>
      <c r="K21" s="427"/>
    </row>
    <row r="22" spans="2:11" s="186" customFormat="1" ht="15">
      <c r="B22" s="433" t="s">
        <v>18</v>
      </c>
      <c r="C22" s="425"/>
      <c r="D22" s="425"/>
      <c r="E22" s="425"/>
      <c r="F22" s="425"/>
      <c r="G22" s="425"/>
      <c r="H22" s="425"/>
      <c r="I22" s="425"/>
      <c r="J22" s="425"/>
      <c r="K22" s="427"/>
    </row>
    <row r="23" spans="2:11" s="186" customFormat="1" ht="15">
      <c r="B23" s="433"/>
      <c r="C23" s="187" t="s">
        <v>19</v>
      </c>
      <c r="D23" s="425"/>
      <c r="E23" s="425"/>
      <c r="F23" s="425"/>
      <c r="G23" s="425"/>
      <c r="H23" s="425"/>
      <c r="I23" s="425"/>
      <c r="J23" s="425"/>
      <c r="K23" s="187">
        <v>15</v>
      </c>
    </row>
    <row r="24" spans="2:11" s="186" customFormat="1" ht="14.25">
      <c r="B24" s="425"/>
      <c r="C24" s="434" t="s">
        <v>20</v>
      </c>
      <c r="D24" s="425"/>
      <c r="E24" s="425"/>
      <c r="F24" s="425"/>
      <c r="G24" s="425"/>
      <c r="H24" s="425"/>
      <c r="I24" s="425"/>
      <c r="J24" s="425"/>
      <c r="K24" s="427"/>
    </row>
    <row r="25" spans="2:11" s="186" customFormat="1" ht="15">
      <c r="B25" s="433"/>
      <c r="C25" s="187" t="s">
        <v>21</v>
      </c>
      <c r="D25" s="425"/>
      <c r="E25" s="425"/>
      <c r="F25" s="425"/>
      <c r="G25" s="425"/>
      <c r="H25" s="425"/>
      <c r="I25" s="425"/>
      <c r="J25" s="425"/>
      <c r="K25" s="187">
        <v>16</v>
      </c>
    </row>
    <row r="26" spans="2:11" s="186" customFormat="1" ht="15">
      <c r="B26" s="433"/>
      <c r="C26" s="187" t="s">
        <v>22</v>
      </c>
      <c r="D26" s="425"/>
      <c r="E26" s="425"/>
      <c r="F26" s="425"/>
      <c r="G26" s="425"/>
      <c r="H26" s="425"/>
      <c r="I26" s="425"/>
      <c r="J26" s="425"/>
      <c r="K26" s="187">
        <v>17</v>
      </c>
    </row>
    <row r="27" spans="2:11" s="186" customFormat="1" ht="15">
      <c r="B27" s="433"/>
      <c r="C27" s="187" t="s">
        <v>23</v>
      </c>
      <c r="D27" s="425"/>
      <c r="E27" s="425"/>
      <c r="F27" s="425"/>
      <c r="G27" s="425"/>
      <c r="H27" s="425"/>
      <c r="I27" s="425"/>
      <c r="J27" s="425"/>
      <c r="K27" s="187">
        <v>18</v>
      </c>
    </row>
    <row r="28" spans="2:11" s="186" customFormat="1" ht="15">
      <c r="B28" s="433"/>
      <c r="C28" s="187" t="s">
        <v>24</v>
      </c>
      <c r="D28" s="425"/>
      <c r="E28" s="425"/>
      <c r="F28" s="425"/>
      <c r="G28" s="425"/>
      <c r="H28" s="425"/>
      <c r="I28" s="425"/>
      <c r="J28" s="425"/>
      <c r="K28" s="187">
        <v>19</v>
      </c>
    </row>
    <row r="29" spans="2:11" s="186" customFormat="1" ht="15">
      <c r="B29" s="433"/>
      <c r="C29" s="434" t="s">
        <v>25</v>
      </c>
      <c r="D29" s="425"/>
      <c r="E29" s="425"/>
      <c r="F29" s="425"/>
      <c r="G29" s="425"/>
      <c r="H29" s="425"/>
      <c r="I29" s="425"/>
      <c r="J29" s="425"/>
      <c r="K29" s="427"/>
    </row>
    <row r="30" spans="2:11" s="186" customFormat="1" ht="15">
      <c r="B30" s="433"/>
      <c r="C30" s="187" t="s">
        <v>26</v>
      </c>
      <c r="D30" s="425"/>
      <c r="E30" s="425"/>
      <c r="F30" s="425"/>
      <c r="G30" s="425"/>
      <c r="H30" s="425"/>
      <c r="I30" s="425"/>
      <c r="J30" s="425"/>
      <c r="K30" s="187">
        <v>20</v>
      </c>
    </row>
    <row r="31" spans="2:11" s="186" customFormat="1" ht="15">
      <c r="B31" s="433"/>
      <c r="C31" s="187" t="s">
        <v>27</v>
      </c>
      <c r="D31" s="425"/>
      <c r="E31" s="425"/>
      <c r="F31" s="425"/>
      <c r="G31" s="425"/>
      <c r="H31" s="425"/>
      <c r="I31" s="425"/>
      <c r="J31" s="425"/>
      <c r="K31" s="187">
        <v>21</v>
      </c>
    </row>
    <row r="32" spans="2:11" s="186" customFormat="1" ht="15">
      <c r="B32" s="433"/>
      <c r="C32" s="187" t="s">
        <v>28</v>
      </c>
      <c r="D32" s="425"/>
      <c r="E32" s="425"/>
      <c r="F32" s="425"/>
      <c r="G32" s="425"/>
      <c r="H32" s="425"/>
      <c r="I32" s="425"/>
      <c r="J32" s="425"/>
      <c r="K32" s="187">
        <v>22</v>
      </c>
    </row>
    <row r="33" spans="1:11" s="186" customFormat="1" ht="15">
      <c r="A33" s="425"/>
      <c r="B33" s="433"/>
      <c r="C33" s="187" t="s">
        <v>29</v>
      </c>
      <c r="D33" s="425"/>
      <c r="E33" s="425"/>
      <c r="F33" s="425"/>
      <c r="G33" s="425"/>
      <c r="H33" s="425"/>
      <c r="I33" s="425"/>
      <c r="J33" s="425"/>
      <c r="K33" s="187">
        <v>23</v>
      </c>
    </row>
    <row r="34" spans="1:11" s="186" customFormat="1" ht="15">
      <c r="A34" s="425"/>
      <c r="B34" s="433"/>
      <c r="C34" s="187" t="s">
        <v>30</v>
      </c>
      <c r="D34" s="425"/>
      <c r="E34" s="425"/>
      <c r="F34" s="425"/>
      <c r="G34" s="425"/>
      <c r="H34" s="425"/>
      <c r="I34" s="425"/>
      <c r="J34" s="425"/>
      <c r="K34" s="187">
        <v>24</v>
      </c>
    </row>
    <row r="35" spans="1:11" s="186" customFormat="1" ht="15">
      <c r="A35" s="425"/>
      <c r="B35" s="433"/>
      <c r="C35" s="425"/>
      <c r="D35" s="425"/>
      <c r="E35" s="425"/>
      <c r="F35" s="425"/>
      <c r="G35" s="425"/>
      <c r="H35" s="425"/>
      <c r="I35" s="425"/>
      <c r="J35" s="425"/>
      <c r="K35" s="427"/>
    </row>
    <row r="36" spans="1:11" s="186" customFormat="1" ht="14.25">
      <c r="A36" s="425"/>
      <c r="B36" s="662" t="s">
        <v>31</v>
      </c>
      <c r="C36" s="662"/>
      <c r="D36" s="662"/>
      <c r="E36" s="662"/>
      <c r="F36" s="662"/>
      <c r="G36" s="662"/>
      <c r="H36" s="662"/>
      <c r="I36" s="662"/>
      <c r="J36" s="662"/>
      <c r="K36" s="187">
        <v>25</v>
      </c>
    </row>
    <row r="37" spans="1:11" s="186" customFormat="1" ht="15">
      <c r="A37" s="188"/>
      <c r="B37" s="662" t="s">
        <v>32</v>
      </c>
      <c r="C37" s="662"/>
      <c r="D37" s="662"/>
      <c r="E37" s="662"/>
      <c r="F37" s="662"/>
      <c r="G37" s="662"/>
      <c r="H37" s="662"/>
      <c r="I37" s="662"/>
      <c r="J37" s="662"/>
      <c r="K37" s="187">
        <v>26</v>
      </c>
    </row>
    <row r="38" spans="1:11" s="186" customFormat="1" ht="14.25">
      <c r="A38" s="425"/>
      <c r="B38" s="662" t="s">
        <v>33</v>
      </c>
      <c r="C38" s="662"/>
      <c r="D38" s="662"/>
      <c r="E38" s="662"/>
      <c r="F38" s="662"/>
      <c r="G38" s="662"/>
      <c r="H38" s="662"/>
      <c r="I38" s="662"/>
      <c r="J38" s="662"/>
      <c r="K38" s="187">
        <v>27</v>
      </c>
    </row>
    <row r="39" spans="1:11" s="186" customFormat="1" ht="14.25">
      <c r="A39" s="425"/>
      <c r="B39" s="662" t="s">
        <v>34</v>
      </c>
      <c r="C39" s="662"/>
      <c r="D39" s="662"/>
      <c r="E39" s="662"/>
      <c r="F39" s="662"/>
      <c r="G39" s="662"/>
      <c r="H39" s="662"/>
      <c r="I39" s="662"/>
      <c r="J39" s="662"/>
      <c r="K39" s="187">
        <v>28</v>
      </c>
    </row>
    <row r="40" spans="1:11" s="186" customFormat="1" ht="14.25">
      <c r="A40" s="425"/>
      <c r="B40" s="427"/>
      <c r="C40" s="425"/>
      <c r="D40" s="425"/>
      <c r="E40" s="425"/>
      <c r="F40" s="425"/>
      <c r="G40" s="425"/>
      <c r="H40" s="425"/>
      <c r="I40" s="425"/>
      <c r="J40" s="425"/>
      <c r="K40" s="427"/>
    </row>
    <row r="41" spans="1:11" s="186" customFormat="1" ht="14.25">
      <c r="A41" s="425"/>
      <c r="B41" s="435"/>
      <c r="C41" s="425"/>
      <c r="D41" s="425"/>
      <c r="E41" s="425"/>
      <c r="F41" s="425"/>
      <c r="G41" s="425"/>
      <c r="H41" s="425"/>
      <c r="I41" s="425"/>
      <c r="J41" s="425"/>
      <c r="K41" s="427"/>
    </row>
    <row r="42" spans="1:11" s="186" customFormat="1" ht="14.25">
      <c r="A42" s="425"/>
      <c r="B42" s="435"/>
      <c r="C42" s="425"/>
      <c r="D42" s="425"/>
      <c r="E42" s="425"/>
      <c r="F42" s="425"/>
      <c r="G42" s="425"/>
      <c r="H42" s="425"/>
      <c r="I42" s="425"/>
      <c r="J42" s="425"/>
      <c r="K42" s="427"/>
    </row>
    <row r="43" spans="1:11" s="186" customFormat="1" ht="14.25">
      <c r="A43" s="425"/>
      <c r="B43" s="435"/>
      <c r="C43" s="425"/>
      <c r="D43" s="425"/>
      <c r="E43" s="425"/>
      <c r="F43" s="425"/>
      <c r="G43" s="425"/>
      <c r="H43" s="425"/>
      <c r="I43" s="425"/>
      <c r="J43" s="425"/>
      <c r="K43" s="427"/>
    </row>
    <row r="44" spans="1:11" s="186" customFormat="1" ht="14.25">
      <c r="A44" s="425"/>
      <c r="B44" s="435"/>
      <c r="C44" s="425"/>
      <c r="D44" s="425"/>
      <c r="E44" s="425"/>
      <c r="F44" s="425"/>
      <c r="G44" s="425"/>
      <c r="H44" s="425"/>
      <c r="I44" s="425"/>
      <c r="J44" s="425"/>
      <c r="K44" s="427"/>
    </row>
    <row r="45" spans="1:11" s="186" customFormat="1" ht="14.25">
      <c r="A45" s="425"/>
      <c r="B45" s="435"/>
      <c r="C45" s="425"/>
      <c r="D45" s="425"/>
      <c r="E45" s="425"/>
      <c r="F45" s="425"/>
      <c r="G45" s="425"/>
      <c r="H45" s="425"/>
      <c r="I45" s="425"/>
      <c r="J45" s="425"/>
      <c r="K45" s="427"/>
    </row>
    <row r="46" spans="1:11" s="186" customFormat="1" ht="14.25">
      <c r="A46" s="425"/>
      <c r="B46" s="435"/>
      <c r="C46" s="425"/>
      <c r="D46" s="425"/>
      <c r="E46" s="425"/>
      <c r="F46" s="425"/>
      <c r="G46" s="425"/>
      <c r="H46" s="425"/>
      <c r="I46" s="425"/>
      <c r="J46" s="425"/>
      <c r="K46" s="427"/>
    </row>
    <row r="47" spans="1:11" s="186" customFormat="1" ht="14.25">
      <c r="A47" s="425"/>
      <c r="B47" s="435"/>
      <c r="C47" s="425"/>
      <c r="D47" s="425"/>
      <c r="E47" s="425"/>
      <c r="F47" s="425"/>
      <c r="G47" s="425"/>
      <c r="H47" s="425"/>
      <c r="I47" s="425"/>
      <c r="J47" s="425"/>
      <c r="K47" s="427"/>
    </row>
    <row r="48" spans="1:11" s="186" customFormat="1" ht="14.25">
      <c r="A48" s="425"/>
      <c r="B48" s="435"/>
      <c r="C48" s="425"/>
      <c r="D48" s="425"/>
      <c r="E48" s="425"/>
      <c r="F48" s="425"/>
      <c r="G48" s="425"/>
      <c r="H48" s="425"/>
      <c r="I48" s="425"/>
      <c r="J48" s="425"/>
      <c r="K48" s="427"/>
    </row>
    <row r="49" spans="2:11" s="186" customFormat="1" ht="14.25">
      <c r="B49" s="435"/>
      <c r="C49" s="425"/>
      <c r="D49" s="425"/>
      <c r="E49" s="425"/>
      <c r="F49" s="425"/>
      <c r="G49" s="425"/>
      <c r="H49" s="425"/>
      <c r="I49" s="425"/>
      <c r="J49" s="425"/>
      <c r="K49" s="427"/>
    </row>
    <row r="50" spans="2:11" s="186" customFormat="1" ht="14.25">
      <c r="B50" s="435"/>
      <c r="C50" s="425"/>
      <c r="D50" s="425"/>
      <c r="E50" s="425"/>
      <c r="F50" s="425"/>
      <c r="G50" s="425"/>
      <c r="H50" s="425"/>
      <c r="I50" s="425"/>
      <c r="J50" s="425"/>
      <c r="K50" s="427"/>
    </row>
    <row r="51" spans="2:11" s="186" customFormat="1" ht="14.25">
      <c r="B51" s="435"/>
      <c r="C51" s="425"/>
      <c r="D51" s="425"/>
      <c r="E51" s="425"/>
      <c r="F51" s="425"/>
      <c r="G51" s="425"/>
      <c r="H51" s="425"/>
      <c r="I51" s="425"/>
      <c r="J51" s="425"/>
      <c r="K51" s="427"/>
    </row>
    <row r="52" spans="2:11" s="186" customFormat="1" ht="14.25">
      <c r="B52" s="435"/>
      <c r="C52" s="425"/>
      <c r="D52" s="425"/>
      <c r="E52" s="425"/>
      <c r="F52" s="425"/>
      <c r="G52" s="425"/>
      <c r="H52" s="425"/>
      <c r="I52" s="425"/>
      <c r="J52" s="425"/>
      <c r="K52" s="427"/>
    </row>
    <row r="53" spans="2:11" s="186" customFormat="1" ht="14.25">
      <c r="B53" s="435"/>
      <c r="C53" s="425"/>
      <c r="D53" s="425"/>
      <c r="E53" s="425"/>
      <c r="F53" s="425"/>
      <c r="G53" s="425"/>
      <c r="H53" s="425"/>
      <c r="I53" s="425"/>
      <c r="J53" s="425"/>
      <c r="K53" s="427"/>
    </row>
    <row r="54" spans="2:11" s="186" customFormat="1" ht="14.25">
      <c r="B54" s="435"/>
      <c r="C54" s="425"/>
      <c r="D54" s="425"/>
      <c r="E54" s="425"/>
      <c r="F54" s="425"/>
      <c r="G54" s="425"/>
      <c r="H54" s="425"/>
      <c r="I54" s="425"/>
      <c r="J54" s="425"/>
      <c r="K54" s="427"/>
    </row>
    <row r="55" spans="2:11" s="186" customFormat="1" ht="14.25">
      <c r="B55" s="435"/>
      <c r="C55" s="425"/>
      <c r="D55" s="425"/>
      <c r="E55" s="425"/>
      <c r="F55" s="425"/>
      <c r="G55" s="425"/>
      <c r="H55" s="425"/>
      <c r="I55" s="425"/>
      <c r="J55" s="425"/>
      <c r="K55" s="427"/>
    </row>
    <row r="56" spans="2:11" s="186" customFormat="1" ht="14.25">
      <c r="B56" s="435"/>
      <c r="C56" s="425"/>
      <c r="D56" s="425"/>
      <c r="E56" s="425"/>
      <c r="F56" s="425"/>
      <c r="G56" s="425"/>
      <c r="H56" s="425"/>
      <c r="I56" s="425"/>
      <c r="J56" s="425"/>
      <c r="K56" s="427"/>
    </row>
    <row r="57" spans="2:11" s="186" customFormat="1" ht="14.25">
      <c r="B57" s="435"/>
      <c r="C57" s="425"/>
      <c r="D57" s="425"/>
      <c r="E57" s="425"/>
      <c r="F57" s="425"/>
      <c r="G57" s="425"/>
      <c r="H57" s="425"/>
      <c r="I57" s="425"/>
      <c r="J57" s="425"/>
      <c r="K57" s="427"/>
    </row>
    <row r="58" spans="2:11" s="186" customFormat="1" ht="14.25">
      <c r="B58" s="435"/>
      <c r="C58" s="425"/>
      <c r="D58" s="425"/>
      <c r="E58" s="425"/>
      <c r="F58" s="425"/>
      <c r="G58" s="425"/>
      <c r="H58" s="425"/>
      <c r="I58" s="425"/>
      <c r="J58" s="425"/>
      <c r="K58" s="427"/>
    </row>
    <row r="59" spans="2:11" s="186" customFormat="1" ht="14.25">
      <c r="B59" s="435"/>
      <c r="C59" s="425"/>
      <c r="D59" s="425"/>
      <c r="E59" s="425"/>
      <c r="F59" s="425"/>
      <c r="G59" s="425"/>
      <c r="H59" s="425"/>
      <c r="I59" s="425"/>
      <c r="J59" s="425"/>
      <c r="K59" s="427"/>
    </row>
  </sheetData>
  <sheetProtection/>
  <mergeCells count="6">
    <mergeCell ref="B38:J38"/>
    <mergeCell ref="B39:J39"/>
    <mergeCell ref="B5:J5"/>
    <mergeCell ref="B6:J6"/>
    <mergeCell ref="B36:J36"/>
    <mergeCell ref="B37:J37"/>
  </mergeCells>
  <hyperlinks>
    <hyperlink ref="B5" location="'1.Highlights'!A1" display="Performance highlights"/>
    <hyperlink ref="K5" location="'1.Highlights'!A1" display="'1.Highlights'!A1"/>
    <hyperlink ref="B6:J6" location="'2.PerShare'!A1" display="Ordinary share data"/>
    <hyperlink ref="K6" location="'2.PerShare'!A1" display="'2.PerShare'!A1"/>
    <hyperlink ref="C9" location="'3.NetInterest'!A1" display="Net interest income, average balances and rates"/>
    <hyperlink ref="C10" location="'4.NonInterest'!A1" display="Non-interest income"/>
    <hyperlink ref="C11" location="'5.Expenses'!A1" display="Expenses"/>
    <hyperlink ref="C12" location="'6.Allowances'!A1" display="Allowances for credit and other losses"/>
    <hyperlink ref="C13" location="'7.Loans'!A1" display="Customer Loans"/>
    <hyperlink ref="C14" location="'8.AFS'!A1" display="Funding Sources"/>
    <hyperlink ref="C15" location="'9.Deposits'!A1" display="Customer Deposits"/>
    <hyperlink ref="C17" location="'11.NPL,Coverage ratios'!Print_Area" display="Non-performing loan and coverage ratios"/>
    <hyperlink ref="C20" location="'14.Capital'!A1" display="Capital adequacy"/>
    <hyperlink ref="K9" location="'3.NetInterest'!A1" display="'3.NetInterest'!A1"/>
    <hyperlink ref="K10" location="'4.NonInterest'!A1" display="'4.NonInterest'!A1"/>
    <hyperlink ref="K11" location="'5.Expenses'!A1" display="'5.Expenses'!A1"/>
    <hyperlink ref="K12" location="'6.Allowances'!A1" display="'6.Allowances'!A1"/>
    <hyperlink ref="K13" location="'7.Loans'!A1" display="'7.Loans'!A1"/>
    <hyperlink ref="K14" location="'8.AFS'!A1" display="'8.AFS'!A1"/>
    <hyperlink ref="K15" location="'9.Deposits'!A1" display="'9.Deposits'!A1"/>
    <hyperlink ref="K17" location="'10.NPL,Coverage ratios'!A1" display="'10.NPL,Coverage ratios'!A1"/>
    <hyperlink ref="K20" location="'13.Capital'!A1" display="'13.Capital'!A1"/>
    <hyperlink ref="C23" location="'15.Mix'!Print_Area" display="Business and geographical mix"/>
    <hyperlink ref="K23" location="'14.Mix'!A1" display="'14.Mix'!A1"/>
    <hyperlink ref="C18" location="'12.NPA'!Print_Area" display="Non-performing assets"/>
    <hyperlink ref="K18" location="'11.NPA'!A1" display="'11.NPA'!A1"/>
    <hyperlink ref="C19" location="'13.CumulativeAllowances'!Print_Area" display="Cumulative loss allowances"/>
    <hyperlink ref="K19" location="'12.CumulativeAllowances'!A1" display="'12.CumulativeAllowances'!A1"/>
    <hyperlink ref="C25" location="'16.Consumer'!Print_Area" display="Consumer Banking/ Wealth Management"/>
    <hyperlink ref="K25" location="'15.Consumer'!A1" display="'15.Consumer'!A1"/>
    <hyperlink ref="C26" location="'17.Institutional'!Print_Area" display="Institutional Banking"/>
    <hyperlink ref="K26" location="'16.Institutional'!A1" display="'16.Institutional'!A1"/>
    <hyperlink ref="C27" location="'18.Treasury'!Print_Area" display="Treasury"/>
    <hyperlink ref="K27" location="'17.Treasury'!A1" display="'17.Treasury'!A1"/>
    <hyperlink ref="C28" location="'19.Others'!Print_Area" display="Others"/>
    <hyperlink ref="K28" location="'18.Others'!A1" display="'18.Others'!A1"/>
    <hyperlink ref="C30" location="'20.S''pore'!Print_Area" display="Singapore"/>
    <hyperlink ref="C31" location="'21.HK'!Print_Area" display="Hong Kong"/>
    <hyperlink ref="C32" location="'22.GreaterChina'!Print_Area" display="Rest of Greater China"/>
    <hyperlink ref="C33" location="'23.SSEA'!Print_Area" display="South and South-East Asia"/>
    <hyperlink ref="C34" location="'24.ROW'!Print_Area" display="Rest of World"/>
    <hyperlink ref="K30" location="'19.S''pore'!A1" display="'19.S''pore'!A1"/>
    <hyperlink ref="K31" location="'20.HK'!A1" display="'20.HK'!A1"/>
    <hyperlink ref="K32" location="'21.GreaterChina'!A1" display="'21.GreaterChina'!A1"/>
    <hyperlink ref="K33" location="'22.SSEA'!A1" display="'22.SSEA'!A1"/>
    <hyperlink ref="K34" location="'23.ROW'!A1" display="'23.ROW'!A1"/>
    <hyperlink ref="B36" location="'25.P&amp;L'!A1" display="Unaudited consolidated income statement"/>
    <hyperlink ref="B37" location="'25.BalSheet (new)'!Print_Area" display="Consolidated balance sheet (new presentation)"/>
    <hyperlink ref="B38" location="'27.CashFlow'!A1" display="Unaudited consolidated cash flow statement"/>
    <hyperlink ref="K36" location="'24.P&amp;L'!A1" display="'24.P&amp;L'!A1"/>
    <hyperlink ref="K37" location="'25.BalSheet (new)'!Print_Area" display="'25.BalSheet (new)'!Print_Area"/>
    <hyperlink ref="K38" location="'26.CashFlow'!A1" display="'26.CashFlow'!A1"/>
    <hyperlink ref="K39" location="'27.Legend'!A1" display="'27.Legend'!A1"/>
    <hyperlink ref="B36:J36" location="'25.P&amp;L'!Print_Area" display="Consolidated income statement"/>
    <hyperlink ref="B37:J37" location="'26.BalSheet'!Print_Area" display="Consolidated balance sheets"/>
    <hyperlink ref="B38:J38" location="'27.CashFlow'!Print_Area" display="Consolidated cash flow statement"/>
    <hyperlink ref="C16" location="'10. Debts issued'!A1" display="Debts issued"/>
    <hyperlink ref="B39:J39" location="'28.Legend'!A1" display="Legend of terms used"/>
  </hyperlinks>
  <printOptions/>
  <pageMargins left="0.75" right="0.75" top="0.67" bottom="1" header="0.5" footer="0.5"/>
  <pageSetup fitToHeight="1" fitToWidth="1" horizontalDpi="600" verticalDpi="600" orientation="landscape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A1:J36"/>
  <sheetViews>
    <sheetView showGridLines="0" zoomScale="80" zoomScaleNormal="80" zoomScalePageLayoutView="0" workbookViewId="0" topLeftCell="A1">
      <pane xSplit="3" ySplit="3" topLeftCell="D16" activePane="bottomRight" state="frozen"/>
      <selection pane="topLeft" activeCell="A1" sqref="A1"/>
      <selection pane="topRight" activeCell="AG14" sqref="AG14"/>
      <selection pane="bottomLeft" activeCell="AG14" sqref="AG14"/>
      <selection pane="bottomRight" activeCell="I10" sqref="I10"/>
    </sheetView>
  </sheetViews>
  <sheetFormatPr defaultColWidth="9.28125" defaultRowHeight="12.75"/>
  <cols>
    <col min="1" max="1" width="2.28125" style="11" customWidth="1"/>
    <col min="2" max="2" width="2.421875" style="11" customWidth="1"/>
    <col min="3" max="3" width="38.28125" style="4" customWidth="1"/>
    <col min="4" max="6" width="11.421875" style="34" customWidth="1"/>
    <col min="7" max="7" width="8.421875" style="260" customWidth="1"/>
    <col min="8" max="8" width="8.421875" style="260" customWidth="1" collapsed="1"/>
    <col min="9" max="16384" width="9.28125" style="11" customWidth="1"/>
  </cols>
  <sheetData>
    <row r="1" spans="1:8" s="19" customFormat="1" ht="20.25">
      <c r="A1" s="18" t="s">
        <v>12</v>
      </c>
      <c r="D1" s="49"/>
      <c r="E1" s="49"/>
      <c r="F1" s="49"/>
      <c r="G1" s="259"/>
      <c r="H1" s="259"/>
    </row>
    <row r="2" spans="1:8" s="21" customFormat="1" ht="52.5" customHeight="1">
      <c r="A2" s="663" t="s">
        <v>35</v>
      </c>
      <c r="B2" s="663"/>
      <c r="C2" s="663"/>
      <c r="D2" s="165">
        <v>44012</v>
      </c>
      <c r="E2" s="165">
        <v>44195</v>
      </c>
      <c r="F2" s="165">
        <v>44377</v>
      </c>
      <c r="G2" s="166" t="s">
        <v>159</v>
      </c>
      <c r="H2" s="166" t="s">
        <v>160</v>
      </c>
    </row>
    <row r="3" spans="1:8" s="12" customFormat="1" ht="6" customHeight="1">
      <c r="A3" s="3"/>
      <c r="D3" s="90"/>
      <c r="E3" s="90"/>
      <c r="F3" s="502"/>
      <c r="G3" s="311"/>
      <c r="H3" s="311"/>
    </row>
    <row r="4" spans="1:8" s="12" customFormat="1" ht="14.25" customHeight="1">
      <c r="A4" s="17" t="s">
        <v>202</v>
      </c>
      <c r="D4" s="6"/>
      <c r="E4" s="6"/>
      <c r="F4" s="497"/>
      <c r="G4" s="311"/>
      <c r="H4" s="311"/>
    </row>
    <row r="5" spans="1:9" s="7" customFormat="1" ht="15">
      <c r="A5" s="13" t="s">
        <v>12</v>
      </c>
      <c r="D5" s="6">
        <v>447423</v>
      </c>
      <c r="E5" s="6">
        <v>464850</v>
      </c>
      <c r="F5" s="497">
        <v>482837</v>
      </c>
      <c r="G5" s="48">
        <v>7.91510494543195</v>
      </c>
      <c r="H5" s="48">
        <v>3.869420243089161</v>
      </c>
      <c r="I5" s="9"/>
    </row>
    <row r="6" spans="2:10" s="7" customFormat="1" ht="15">
      <c r="B6" s="13" t="s">
        <v>178</v>
      </c>
      <c r="D6" s="6">
        <v>196293</v>
      </c>
      <c r="E6" s="6">
        <v>204469</v>
      </c>
      <c r="F6" s="497">
        <v>214893</v>
      </c>
      <c r="G6" s="48">
        <v>9.475630817196734</v>
      </c>
      <c r="H6" s="48">
        <v>5.098083328035052</v>
      </c>
      <c r="I6" s="9"/>
      <c r="J6" s="102"/>
    </row>
    <row r="7" spans="1:10" ht="14.25">
      <c r="A7" s="9"/>
      <c r="B7" s="14"/>
      <c r="C7" s="9" t="s">
        <v>203</v>
      </c>
      <c r="D7" s="48">
        <v>21866</v>
      </c>
      <c r="E7" s="48">
        <v>17476</v>
      </c>
      <c r="F7" s="494">
        <v>12386</v>
      </c>
      <c r="G7" s="48">
        <v>-43.3549803347663</v>
      </c>
      <c r="H7" s="48">
        <v>-29.12565804531929</v>
      </c>
      <c r="I7" s="9"/>
      <c r="J7" s="9"/>
    </row>
    <row r="8" spans="1:10" ht="14.25">
      <c r="A8" s="9"/>
      <c r="B8" s="14"/>
      <c r="C8" s="9" t="s">
        <v>204</v>
      </c>
      <c r="D8" s="48">
        <v>128290</v>
      </c>
      <c r="E8" s="48">
        <v>138787</v>
      </c>
      <c r="F8" s="494">
        <v>147951</v>
      </c>
      <c r="G8" s="48">
        <v>15.325434562319739</v>
      </c>
      <c r="H8" s="48">
        <v>6.602923904976699</v>
      </c>
      <c r="I8" s="9"/>
      <c r="J8" s="9"/>
    </row>
    <row r="9" spans="1:10" ht="14.25">
      <c r="A9" s="9"/>
      <c r="B9" s="14"/>
      <c r="C9" s="9" t="s">
        <v>205</v>
      </c>
      <c r="D9" s="48">
        <v>45981</v>
      </c>
      <c r="E9" s="48">
        <v>48064</v>
      </c>
      <c r="F9" s="494">
        <v>54410</v>
      </c>
      <c r="G9" s="48">
        <v>18.33148474369848</v>
      </c>
      <c r="H9" s="48">
        <v>13.203229027962715</v>
      </c>
      <c r="I9" s="9"/>
      <c r="J9" s="9"/>
    </row>
    <row r="10" spans="1:10" ht="14.25">
      <c r="A10" s="9"/>
      <c r="B10" s="9"/>
      <c r="C10" s="50" t="s">
        <v>24</v>
      </c>
      <c r="D10" s="48">
        <v>156</v>
      </c>
      <c r="E10" s="48">
        <v>142</v>
      </c>
      <c r="F10" s="494">
        <v>146</v>
      </c>
      <c r="G10" s="48">
        <v>-6.41025641025641</v>
      </c>
      <c r="H10" s="48">
        <v>2.8169014084507005</v>
      </c>
      <c r="I10" s="9"/>
      <c r="J10" s="9"/>
    </row>
    <row r="11" spans="2:9" s="12" customFormat="1" ht="14.25" customHeight="1">
      <c r="B11" s="12" t="s">
        <v>179</v>
      </c>
      <c r="D11" s="6">
        <v>150583</v>
      </c>
      <c r="E11" s="6">
        <v>152799</v>
      </c>
      <c r="F11" s="497">
        <v>162961</v>
      </c>
      <c r="G11" s="48">
        <v>8.22005140022446</v>
      </c>
      <c r="H11" s="48">
        <v>6.650567084863113</v>
      </c>
      <c r="I11" s="436"/>
    </row>
    <row r="12" spans="1:10" ht="14.25">
      <c r="A12" s="9"/>
      <c r="B12" s="14"/>
      <c r="C12" s="9" t="s">
        <v>203</v>
      </c>
      <c r="D12" s="48">
        <v>72685</v>
      </c>
      <c r="E12" s="48">
        <v>59134</v>
      </c>
      <c r="F12" s="494">
        <v>54256</v>
      </c>
      <c r="G12" s="48">
        <v>-25.354612368439156</v>
      </c>
      <c r="H12" s="48">
        <v>-8.249061453647643</v>
      </c>
      <c r="I12" s="9"/>
      <c r="J12" s="9"/>
    </row>
    <row r="13" spans="1:10" ht="14.25">
      <c r="A13" s="9"/>
      <c r="B13" s="14"/>
      <c r="C13" s="9" t="s">
        <v>204</v>
      </c>
      <c r="D13" s="48">
        <v>27559</v>
      </c>
      <c r="E13" s="48">
        <v>32900</v>
      </c>
      <c r="F13" s="494">
        <v>35473</v>
      </c>
      <c r="G13" s="48">
        <v>28.71657171885773</v>
      </c>
      <c r="H13" s="48">
        <v>7.820668693009125</v>
      </c>
      <c r="I13" s="9"/>
      <c r="J13" s="9"/>
    </row>
    <row r="14" spans="1:10" ht="14.25">
      <c r="A14" s="9"/>
      <c r="B14" s="14"/>
      <c r="C14" s="9" t="s">
        <v>205</v>
      </c>
      <c r="D14" s="48">
        <v>48330</v>
      </c>
      <c r="E14" s="48">
        <v>58918</v>
      </c>
      <c r="F14" s="494">
        <v>70659</v>
      </c>
      <c r="G14" s="48">
        <v>46.20111731843575</v>
      </c>
      <c r="H14" s="48">
        <v>19.927696120031225</v>
      </c>
      <c r="I14" s="9"/>
      <c r="J14" s="9"/>
    </row>
    <row r="15" spans="1:10" ht="14.25">
      <c r="A15" s="9"/>
      <c r="B15" s="9"/>
      <c r="C15" s="50" t="s">
        <v>24</v>
      </c>
      <c r="D15" s="48">
        <v>2009</v>
      </c>
      <c r="E15" s="48">
        <v>1847</v>
      </c>
      <c r="F15" s="494">
        <v>2573</v>
      </c>
      <c r="G15" s="48">
        <v>28.07366849178696</v>
      </c>
      <c r="H15" s="48">
        <v>39.306984298863014</v>
      </c>
      <c r="I15" s="9"/>
      <c r="J15" s="9"/>
    </row>
    <row r="16" spans="2:9" s="7" customFormat="1" ht="15">
      <c r="B16" s="7" t="s">
        <v>180</v>
      </c>
      <c r="D16" s="6">
        <v>36023</v>
      </c>
      <c r="E16" s="6">
        <v>38924</v>
      </c>
      <c r="F16" s="497">
        <v>32285</v>
      </c>
      <c r="G16" s="48">
        <v>-10.376703772589735</v>
      </c>
      <c r="H16" s="48">
        <v>-17.056314870003085</v>
      </c>
      <c r="I16" s="9"/>
    </row>
    <row r="17" spans="2:9" ht="14.25">
      <c r="B17" s="14"/>
      <c r="C17" s="9" t="s">
        <v>203</v>
      </c>
      <c r="D17" s="48">
        <v>15585</v>
      </c>
      <c r="E17" s="48">
        <v>9298</v>
      </c>
      <c r="F17" s="494">
        <v>7116</v>
      </c>
      <c r="G17" s="48">
        <v>-54.34071222329162</v>
      </c>
      <c r="H17" s="48">
        <v>-23.467412346741234</v>
      </c>
      <c r="I17" s="9"/>
    </row>
    <row r="18" spans="2:9" ht="14.25">
      <c r="B18" s="14"/>
      <c r="C18" s="9" t="s">
        <v>204</v>
      </c>
      <c r="D18" s="48">
        <v>9160</v>
      </c>
      <c r="E18" s="48">
        <v>10350</v>
      </c>
      <c r="F18" s="494">
        <v>11219</v>
      </c>
      <c r="G18" s="48">
        <v>22.478165938864624</v>
      </c>
      <c r="H18" s="48">
        <v>8.396135265700488</v>
      </c>
      <c r="I18" s="9"/>
    </row>
    <row r="19" spans="2:9" ht="14.25">
      <c r="B19" s="14"/>
      <c r="C19" s="9" t="s">
        <v>205</v>
      </c>
      <c r="D19" s="48">
        <v>11147</v>
      </c>
      <c r="E19" s="48">
        <v>19132</v>
      </c>
      <c r="F19" s="494">
        <v>13797</v>
      </c>
      <c r="G19" s="48">
        <v>23.773212523548935</v>
      </c>
      <c r="H19" s="48">
        <v>-27.885218482124184</v>
      </c>
      <c r="I19" s="9"/>
    </row>
    <row r="20" spans="2:9" ht="14.25">
      <c r="B20" s="9"/>
      <c r="C20" s="50" t="s">
        <v>24</v>
      </c>
      <c r="D20" s="48">
        <v>131</v>
      </c>
      <c r="E20" s="48">
        <v>144</v>
      </c>
      <c r="F20" s="494">
        <v>153</v>
      </c>
      <c r="G20" s="48">
        <v>16.793893129771</v>
      </c>
      <c r="H20" s="48">
        <v>6.25</v>
      </c>
      <c r="I20" s="9"/>
    </row>
    <row r="21" spans="2:9" s="7" customFormat="1" ht="15">
      <c r="B21" s="7" t="s">
        <v>181</v>
      </c>
      <c r="D21" s="6">
        <v>13475</v>
      </c>
      <c r="E21" s="6">
        <v>16182</v>
      </c>
      <c r="F21" s="497">
        <v>18704</v>
      </c>
      <c r="G21" s="48">
        <v>38.8051948051948</v>
      </c>
      <c r="H21" s="48">
        <v>15.585218143616352</v>
      </c>
      <c r="I21" s="9"/>
    </row>
    <row r="22" spans="2:9" ht="14.25">
      <c r="B22" s="14"/>
      <c r="C22" s="9" t="s">
        <v>203</v>
      </c>
      <c r="D22" s="48">
        <v>6700</v>
      </c>
      <c r="E22" s="48">
        <v>8421</v>
      </c>
      <c r="F22" s="494">
        <v>8565</v>
      </c>
      <c r="G22" s="48">
        <v>27.83582089552239</v>
      </c>
      <c r="H22" s="48">
        <v>1.7100106875667986</v>
      </c>
      <c r="I22" s="9"/>
    </row>
    <row r="23" spans="2:9" ht="14.25">
      <c r="B23" s="14"/>
      <c r="C23" s="9" t="s">
        <v>204</v>
      </c>
      <c r="D23" s="48">
        <v>1416</v>
      </c>
      <c r="E23" s="48">
        <v>1654</v>
      </c>
      <c r="F23" s="494">
        <v>2247</v>
      </c>
      <c r="G23" s="48">
        <v>58.68644067796611</v>
      </c>
      <c r="H23" s="48">
        <v>35.85247883917775</v>
      </c>
      <c r="I23" s="9"/>
    </row>
    <row r="24" spans="2:9" ht="14.25">
      <c r="B24" s="14"/>
      <c r="C24" s="9" t="s">
        <v>205</v>
      </c>
      <c r="D24" s="48">
        <v>4542</v>
      </c>
      <c r="E24" s="48">
        <v>5252</v>
      </c>
      <c r="F24" s="494">
        <v>6573</v>
      </c>
      <c r="G24" s="48">
        <v>44.71598414795244</v>
      </c>
      <c r="H24" s="48">
        <v>25.152322924600146</v>
      </c>
      <c r="I24" s="9"/>
    </row>
    <row r="25" spans="2:9" ht="14.25">
      <c r="B25" s="9"/>
      <c r="C25" s="50" t="s">
        <v>24</v>
      </c>
      <c r="D25" s="48">
        <v>817</v>
      </c>
      <c r="E25" s="48">
        <v>855</v>
      </c>
      <c r="F25" s="494">
        <v>1319</v>
      </c>
      <c r="G25" s="48">
        <v>61.444308445532435</v>
      </c>
      <c r="H25" s="48">
        <v>54.269005847953224</v>
      </c>
      <c r="I25" s="9"/>
    </row>
    <row r="26" spans="2:9" s="7" customFormat="1" ht="15">
      <c r="B26" s="7" t="s">
        <v>24</v>
      </c>
      <c r="D26" s="6">
        <v>51049</v>
      </c>
      <c r="E26" s="6">
        <v>52476</v>
      </c>
      <c r="F26" s="497">
        <v>53994</v>
      </c>
      <c r="G26" s="48">
        <v>5.7689670708535035</v>
      </c>
      <c r="H26" s="48">
        <v>2.8927509718728484</v>
      </c>
      <c r="I26" s="9"/>
    </row>
    <row r="27" spans="2:9" ht="14.25">
      <c r="B27" s="14"/>
      <c r="C27" s="9" t="s">
        <v>203</v>
      </c>
      <c r="D27" s="48">
        <v>30515</v>
      </c>
      <c r="E27" s="48">
        <v>29254</v>
      </c>
      <c r="F27" s="494">
        <v>29646</v>
      </c>
      <c r="G27" s="48">
        <v>-2.847779780435855</v>
      </c>
      <c r="H27" s="48">
        <v>1.3399876939905742</v>
      </c>
      <c r="I27" s="9"/>
    </row>
    <row r="28" spans="2:9" ht="14.25">
      <c r="B28" s="14"/>
      <c r="C28" s="9" t="s">
        <v>204</v>
      </c>
      <c r="D28" s="48">
        <v>10040</v>
      </c>
      <c r="E28" s="48">
        <v>12111</v>
      </c>
      <c r="F28" s="494">
        <v>13345</v>
      </c>
      <c r="G28" s="48">
        <v>32.918326693227094</v>
      </c>
      <c r="H28" s="48">
        <v>10.18908430352572</v>
      </c>
      <c r="I28" s="9"/>
    </row>
    <row r="29" spans="2:9" ht="14.25">
      <c r="B29" s="14"/>
      <c r="C29" s="9" t="s">
        <v>205</v>
      </c>
      <c r="D29" s="48">
        <v>9630</v>
      </c>
      <c r="E29" s="48">
        <v>10663</v>
      </c>
      <c r="F29" s="494">
        <v>10768</v>
      </c>
      <c r="G29" s="48">
        <v>11.81723779854622</v>
      </c>
      <c r="H29" s="48">
        <v>0.9847134952639891</v>
      </c>
      <c r="I29" s="9"/>
    </row>
    <row r="30" spans="2:9" ht="14.25">
      <c r="B30" s="9"/>
      <c r="C30" s="50" t="s">
        <v>24</v>
      </c>
      <c r="D30" s="48">
        <v>864</v>
      </c>
      <c r="E30" s="48">
        <v>448</v>
      </c>
      <c r="F30" s="494">
        <v>235</v>
      </c>
      <c r="G30" s="48">
        <v>-72.80092592592592</v>
      </c>
      <c r="H30" s="48">
        <v>-47.54464285714286</v>
      </c>
      <c r="I30" s="9"/>
    </row>
    <row r="31" spans="2:9" ht="14.25">
      <c r="B31" s="9"/>
      <c r="C31" s="9"/>
      <c r="D31" s="48"/>
      <c r="E31" s="48"/>
      <c r="F31" s="494"/>
      <c r="G31" s="171"/>
      <c r="H31" s="171"/>
      <c r="I31" s="9"/>
    </row>
    <row r="32" spans="2:9" ht="14.25">
      <c r="B32" s="9"/>
      <c r="C32" s="1"/>
      <c r="D32" s="91"/>
      <c r="E32" s="91"/>
      <c r="F32" s="503"/>
      <c r="G32" s="52"/>
      <c r="H32" s="52"/>
      <c r="I32" s="9"/>
    </row>
    <row r="33" spans="3:6" ht="14.25">
      <c r="C33" s="14"/>
      <c r="D33" s="48"/>
      <c r="E33" s="48"/>
      <c r="F33" s="48"/>
    </row>
    <row r="34" spans="3:6" ht="14.25">
      <c r="C34" s="1"/>
      <c r="D34" s="48"/>
      <c r="E34" s="48"/>
      <c r="F34" s="48"/>
    </row>
    <row r="35" spans="3:6" ht="14.25">
      <c r="C35" s="1"/>
      <c r="D35" s="48"/>
      <c r="E35" s="48"/>
      <c r="F35" s="48"/>
    </row>
    <row r="36" spans="3:6" ht="14.25">
      <c r="C36" s="1"/>
      <c r="D36" s="48"/>
      <c r="E36" s="48"/>
      <c r="F36" s="48"/>
    </row>
  </sheetData>
  <sheetProtection/>
  <mergeCells count="1">
    <mergeCell ref="A2:C2"/>
  </mergeCells>
  <hyperlinks>
    <hyperlink ref="A2" location="Index!A1" display="Back to Index"/>
  </hyperlinks>
  <printOptions/>
  <pageMargins left="0.25" right="0.26" top="1" bottom="1" header="0.5" footer="0.5"/>
  <pageSetup fitToHeight="1" fitToWidth="1" horizontalDpi="600" verticalDpi="600" orientation="portrait" scale="90" r:id="rId1"/>
  <headerFooter alignWithMargins="0">
    <oddFooter>&amp;L&amp;8&amp;Z&amp;F&amp;A&amp;R&amp;8&amp;D&amp;T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147"/>
  <sheetViews>
    <sheetView showGridLines="0" zoomScale="80" zoomScaleNormal="80" zoomScalePageLayoutView="0" workbookViewId="0" topLeftCell="A1">
      <pane xSplit="3" ySplit="3" topLeftCell="D4" activePane="bottomRight" state="frozen"/>
      <selection pane="topLeft" activeCell="A1" sqref="A1"/>
      <selection pane="topRight" activeCell="AG14" sqref="AG14"/>
      <selection pane="bottomLeft" activeCell="AG14" sqref="AG14"/>
      <selection pane="bottomRight" activeCell="G5" sqref="G5"/>
    </sheetView>
  </sheetViews>
  <sheetFormatPr defaultColWidth="9.28125" defaultRowHeight="12.75"/>
  <cols>
    <col min="1" max="1" width="2.28125" style="11" customWidth="1"/>
    <col min="2" max="2" width="3.28125" style="11" customWidth="1"/>
    <col min="3" max="3" width="34.140625" style="4" bestFit="1" customWidth="1"/>
    <col min="4" max="6" width="10.57421875" style="34" customWidth="1"/>
    <col min="7" max="7" width="7.57421875" style="34" customWidth="1"/>
    <col min="8" max="8" width="7.57421875" style="34" customWidth="1" collapsed="1"/>
    <col min="9" max="9" width="10.8515625" style="11" bestFit="1" customWidth="1"/>
    <col min="10" max="16384" width="9.28125" style="11" customWidth="1"/>
  </cols>
  <sheetData>
    <row r="1" spans="1:8" s="19" customFormat="1" ht="20.25">
      <c r="A1" s="18" t="s">
        <v>13</v>
      </c>
      <c r="D1" s="49"/>
      <c r="E1" s="49"/>
      <c r="F1" s="49"/>
      <c r="G1" s="49"/>
      <c r="H1" s="49"/>
    </row>
    <row r="2" spans="1:8" s="21" customFormat="1" ht="57.75" customHeight="1">
      <c r="A2" s="663" t="s">
        <v>35</v>
      </c>
      <c r="B2" s="663"/>
      <c r="C2" s="663"/>
      <c r="D2" s="165">
        <v>44012</v>
      </c>
      <c r="E2" s="165">
        <v>44195</v>
      </c>
      <c r="F2" s="165">
        <v>44377</v>
      </c>
      <c r="G2" s="166" t="s">
        <v>159</v>
      </c>
      <c r="H2" s="166" t="s">
        <v>160</v>
      </c>
    </row>
    <row r="3" spans="1:8" s="12" customFormat="1" ht="7.5" customHeight="1">
      <c r="A3" s="3"/>
      <c r="D3" s="6"/>
      <c r="E3" s="6"/>
      <c r="F3" s="497"/>
      <c r="G3" s="237"/>
      <c r="H3" s="237"/>
    </row>
    <row r="4" spans="1:8" s="12" customFormat="1" ht="14.25" customHeight="1">
      <c r="A4" s="24" t="s">
        <v>206</v>
      </c>
      <c r="D4" s="133"/>
      <c r="E4" s="133"/>
      <c r="F4" s="501"/>
      <c r="G4" s="237"/>
      <c r="H4" s="237"/>
    </row>
    <row r="5" spans="1:11" s="7" customFormat="1" ht="15">
      <c r="A5" s="13" t="s">
        <v>207</v>
      </c>
      <c r="D5" s="6">
        <v>53757</v>
      </c>
      <c r="E5" s="6">
        <v>47247</v>
      </c>
      <c r="F5" s="497">
        <v>50007</v>
      </c>
      <c r="G5" s="48">
        <v>-6.975835705117472</v>
      </c>
      <c r="H5" s="48">
        <v>5.841640739094545</v>
      </c>
      <c r="I5" s="9"/>
      <c r="J5" s="9"/>
      <c r="K5" s="9"/>
    </row>
    <row r="6" spans="1:11" ht="15">
      <c r="A6" s="9"/>
      <c r="B6" s="13"/>
      <c r="C6" s="50" t="s">
        <v>208</v>
      </c>
      <c r="D6" s="48">
        <v>3653</v>
      </c>
      <c r="E6" s="48">
        <v>3970</v>
      </c>
      <c r="F6" s="494">
        <v>4700</v>
      </c>
      <c r="G6" s="48">
        <v>28.66137421297563</v>
      </c>
      <c r="H6" s="48">
        <v>18.387909319899244</v>
      </c>
      <c r="I6" s="9"/>
      <c r="J6" s="129"/>
      <c r="K6" s="129"/>
    </row>
    <row r="7" spans="1:11" ht="15">
      <c r="A7" s="9"/>
      <c r="B7" s="13"/>
      <c r="C7" s="50" t="s">
        <v>209</v>
      </c>
      <c r="D7" s="48">
        <v>7963</v>
      </c>
      <c r="E7" s="48">
        <v>5506</v>
      </c>
      <c r="F7" s="494">
        <v>4875</v>
      </c>
      <c r="G7" s="48">
        <v>-38.77935451463016</v>
      </c>
      <c r="H7" s="48">
        <v>-11.460225208863061</v>
      </c>
      <c r="I7" s="9"/>
      <c r="J7" s="129"/>
      <c r="K7" s="129"/>
    </row>
    <row r="8" spans="1:11" ht="15">
      <c r="A8" s="9"/>
      <c r="B8" s="13"/>
      <c r="C8" s="50" t="s">
        <v>210</v>
      </c>
      <c r="D8" s="48">
        <v>22892</v>
      </c>
      <c r="E8" s="48">
        <v>21345</v>
      </c>
      <c r="F8" s="494">
        <v>21738</v>
      </c>
      <c r="G8" s="48">
        <v>-5.041062379870698</v>
      </c>
      <c r="H8" s="48">
        <v>1.8411806043569845</v>
      </c>
      <c r="I8" s="9"/>
      <c r="J8" s="129"/>
      <c r="K8" s="129"/>
    </row>
    <row r="9" spans="1:11" ht="15">
      <c r="A9" s="9"/>
      <c r="B9" s="13"/>
      <c r="C9" s="50" t="s">
        <v>211</v>
      </c>
      <c r="D9" s="48">
        <v>4449</v>
      </c>
      <c r="E9" s="48">
        <v>3738</v>
      </c>
      <c r="F9" s="494">
        <v>3550</v>
      </c>
      <c r="G9" s="48">
        <v>-20.206788042256683</v>
      </c>
      <c r="H9" s="48">
        <v>-5.029427501337613</v>
      </c>
      <c r="I9" s="9"/>
      <c r="J9" s="129"/>
      <c r="K9" s="129"/>
    </row>
    <row r="10" spans="1:11" ht="14.25">
      <c r="A10" s="9"/>
      <c r="B10" s="9"/>
      <c r="C10" s="50" t="s">
        <v>212</v>
      </c>
      <c r="D10" s="48">
        <v>9398</v>
      </c>
      <c r="E10" s="48">
        <v>8143</v>
      </c>
      <c r="F10" s="494">
        <v>10648</v>
      </c>
      <c r="G10" s="48">
        <v>13.300702277080223</v>
      </c>
      <c r="H10" s="48">
        <v>30.762618199680713</v>
      </c>
      <c r="I10" s="9"/>
      <c r="J10" s="129"/>
      <c r="K10" s="129"/>
    </row>
    <row r="11" spans="1:11" ht="14.25">
      <c r="A11" s="9"/>
      <c r="B11" s="9"/>
      <c r="C11" s="9" t="s">
        <v>213</v>
      </c>
      <c r="D11" s="51">
        <v>5402</v>
      </c>
      <c r="E11" s="51">
        <v>4545</v>
      </c>
      <c r="F11" s="553">
        <v>4496</v>
      </c>
      <c r="G11" s="48">
        <v>-16.771566086634582</v>
      </c>
      <c r="H11" s="48">
        <v>-1.0781078107810815</v>
      </c>
      <c r="I11" s="9"/>
      <c r="J11" s="129"/>
      <c r="K11" s="129"/>
    </row>
    <row r="12" spans="1:11" ht="14.25">
      <c r="A12" s="9"/>
      <c r="B12" s="9"/>
      <c r="C12" s="9"/>
      <c r="D12" s="48"/>
      <c r="E12" s="48"/>
      <c r="F12" s="494"/>
      <c r="G12" s="52"/>
      <c r="H12" s="52"/>
      <c r="I12" s="9"/>
      <c r="J12" s="206"/>
      <c r="K12" s="9"/>
    </row>
    <row r="13" spans="1:11" s="12" customFormat="1" ht="14.25" customHeight="1">
      <c r="A13" s="12" t="s">
        <v>207</v>
      </c>
      <c r="D13" s="6">
        <v>53757</v>
      </c>
      <c r="E13" s="6">
        <v>47247</v>
      </c>
      <c r="F13" s="497">
        <v>50007</v>
      </c>
      <c r="G13" s="48">
        <v>-6.975835705117472</v>
      </c>
      <c r="H13" s="48">
        <v>5.841640739094545</v>
      </c>
      <c r="I13" s="9"/>
      <c r="J13" s="129"/>
      <c r="K13" s="129"/>
    </row>
    <row r="14" spans="1:11" ht="14.25">
      <c r="A14" s="9"/>
      <c r="B14" s="9"/>
      <c r="C14" s="9" t="s">
        <v>214</v>
      </c>
      <c r="D14" s="48">
        <v>36274</v>
      </c>
      <c r="E14" s="48">
        <v>31920</v>
      </c>
      <c r="F14" s="494">
        <v>34259</v>
      </c>
      <c r="G14" s="48">
        <v>-5.554942934333129</v>
      </c>
      <c r="H14" s="48">
        <v>7.327694235588966</v>
      </c>
      <c r="I14" s="9"/>
      <c r="J14" s="129"/>
      <c r="K14" s="129"/>
    </row>
    <row r="15" spans="1:11" ht="16.5">
      <c r="A15" s="9"/>
      <c r="B15" s="9"/>
      <c r="C15" s="9" t="s">
        <v>215</v>
      </c>
      <c r="D15" s="48">
        <v>17483</v>
      </c>
      <c r="E15" s="48">
        <v>15327</v>
      </c>
      <c r="F15" s="494">
        <v>15748</v>
      </c>
      <c r="G15" s="48">
        <v>-9.923926099639646</v>
      </c>
      <c r="H15" s="48">
        <v>2.7467867162523696</v>
      </c>
      <c r="I15" s="9"/>
      <c r="J15" s="129"/>
      <c r="K15" s="129"/>
    </row>
    <row r="16" spans="1:11" ht="14.25">
      <c r="A16" s="9"/>
      <c r="B16" s="9"/>
      <c r="C16" s="1"/>
      <c r="D16" s="48"/>
      <c r="E16" s="48"/>
      <c r="F16" s="494"/>
      <c r="G16" s="51"/>
      <c r="H16" s="51"/>
      <c r="I16" s="9"/>
      <c r="J16" s="9"/>
      <c r="K16" s="9"/>
    </row>
    <row r="17" spans="1:8" ht="14.25">
      <c r="A17" s="9"/>
      <c r="B17" s="9"/>
      <c r="C17" s="1"/>
      <c r="D17" s="91"/>
      <c r="E17" s="91"/>
      <c r="F17" s="503"/>
      <c r="G17" s="48"/>
      <c r="H17" s="48"/>
    </row>
    <row r="18" spans="1:8" ht="14.25">
      <c r="A18" s="9"/>
      <c r="B18" s="105">
        <v>1</v>
      </c>
      <c r="C18" s="658" t="s">
        <v>216</v>
      </c>
      <c r="D18" s="91"/>
      <c r="E18" s="91"/>
      <c r="F18" s="91"/>
      <c r="G18" s="48"/>
      <c r="H18" s="48"/>
    </row>
    <row r="19" spans="1:8" ht="14.25">
      <c r="A19" s="9"/>
      <c r="B19" s="9"/>
      <c r="C19" s="1"/>
      <c r="D19" s="91"/>
      <c r="E19" s="91"/>
      <c r="F19" s="91"/>
      <c r="G19" s="48"/>
      <c r="H19" s="48"/>
    </row>
    <row r="20" spans="1:8" ht="14.25">
      <c r="A20" s="9"/>
      <c r="B20" s="9"/>
      <c r="C20" s="1"/>
      <c r="D20" s="91"/>
      <c r="E20" s="91"/>
      <c r="F20" s="91"/>
      <c r="G20" s="48"/>
      <c r="H20" s="48"/>
    </row>
    <row r="21" spans="1:8" ht="14.25">
      <c r="A21" s="9"/>
      <c r="B21" s="9"/>
      <c r="C21" s="1"/>
      <c r="D21" s="91"/>
      <c r="E21" s="91"/>
      <c r="F21" s="91"/>
      <c r="G21" s="48"/>
      <c r="H21" s="48"/>
    </row>
    <row r="22" spans="1:8" ht="14.25">
      <c r="A22" s="9"/>
      <c r="B22" s="9"/>
      <c r="C22" s="1"/>
      <c r="D22" s="91"/>
      <c r="E22" s="91"/>
      <c r="F22" s="91"/>
      <c r="G22" s="48"/>
      <c r="H22" s="48"/>
    </row>
    <row r="23" spans="1:8" ht="14.25">
      <c r="A23" s="9"/>
      <c r="B23" s="9"/>
      <c r="C23" s="1"/>
      <c r="D23" s="91"/>
      <c r="E23" s="91"/>
      <c r="F23" s="91"/>
      <c r="G23" s="48"/>
      <c r="H23" s="48"/>
    </row>
    <row r="24" spans="1:8" ht="14.25">
      <c r="A24" s="9"/>
      <c r="B24" s="9"/>
      <c r="C24" s="1"/>
      <c r="D24" s="48"/>
      <c r="E24" s="48"/>
      <c r="F24" s="48"/>
      <c r="G24" s="48"/>
      <c r="H24" s="48"/>
    </row>
    <row r="25" spans="1:8" ht="14.25">
      <c r="A25" s="9"/>
      <c r="B25" s="9"/>
      <c r="C25" s="1"/>
      <c r="D25" s="48"/>
      <c r="E25" s="48"/>
      <c r="F25" s="48"/>
      <c r="G25" s="48"/>
      <c r="H25" s="48"/>
    </row>
    <row r="26" spans="1:8" ht="14.25">
      <c r="A26" s="9"/>
      <c r="B26" s="9"/>
      <c r="C26" s="1"/>
      <c r="D26" s="48"/>
      <c r="E26" s="48"/>
      <c r="F26" s="48"/>
      <c r="G26" s="48"/>
      <c r="H26" s="48"/>
    </row>
    <row r="27" spans="1:8" ht="14.25">
      <c r="A27" s="9"/>
      <c r="B27" s="9"/>
      <c r="C27" s="1"/>
      <c r="D27" s="48"/>
      <c r="E27" s="48"/>
      <c r="F27" s="48"/>
      <c r="G27" s="48"/>
      <c r="H27" s="48"/>
    </row>
    <row r="28" spans="1:8" ht="14.25">
      <c r="A28" s="9"/>
      <c r="B28" s="9"/>
      <c r="C28" s="1"/>
      <c r="D28" s="48"/>
      <c r="E28" s="48"/>
      <c r="F28" s="48"/>
      <c r="G28" s="48"/>
      <c r="H28" s="48"/>
    </row>
    <row r="29" spans="1:8" ht="14.25">
      <c r="A29" s="9"/>
      <c r="B29" s="9"/>
      <c r="C29" s="1"/>
      <c r="D29" s="48"/>
      <c r="E29" s="48"/>
      <c r="F29" s="48"/>
      <c r="G29" s="48"/>
      <c r="H29" s="48"/>
    </row>
    <row r="30" spans="1:8" ht="14.25">
      <c r="A30" s="9"/>
      <c r="B30" s="9"/>
      <c r="C30" s="1"/>
      <c r="D30" s="48"/>
      <c r="E30" s="48"/>
      <c r="F30" s="48"/>
      <c r="G30" s="48"/>
      <c r="H30" s="48"/>
    </row>
    <row r="31" spans="1:8" s="34" customFormat="1" ht="14.25">
      <c r="A31" s="9"/>
      <c r="B31" s="9"/>
      <c r="C31" s="1"/>
      <c r="D31" s="48"/>
      <c r="E31" s="48"/>
      <c r="F31" s="48"/>
      <c r="G31" s="48"/>
      <c r="H31" s="48"/>
    </row>
    <row r="32" spans="1:8" s="34" customFormat="1" ht="14.25">
      <c r="A32" s="9"/>
      <c r="B32" s="9"/>
      <c r="C32" s="1"/>
      <c r="D32" s="48"/>
      <c r="E32" s="48"/>
      <c r="F32" s="48"/>
      <c r="G32" s="48"/>
      <c r="H32" s="48"/>
    </row>
    <row r="33" spans="1:6" s="34" customFormat="1" ht="14.25">
      <c r="A33" s="9"/>
      <c r="B33" s="9"/>
      <c r="C33" s="1"/>
      <c r="D33" s="48"/>
      <c r="E33" s="48"/>
      <c r="F33" s="48"/>
    </row>
    <row r="34" spans="1:6" s="34" customFormat="1" ht="14.25">
      <c r="A34" s="9"/>
      <c r="B34" s="9"/>
      <c r="C34" s="1"/>
      <c r="D34" s="48"/>
      <c r="E34" s="48"/>
      <c r="F34" s="48"/>
    </row>
    <row r="35" spans="1:6" s="34" customFormat="1" ht="14.25">
      <c r="A35" s="9"/>
      <c r="B35" s="9"/>
      <c r="C35" s="1"/>
      <c r="D35" s="48"/>
      <c r="E35" s="48"/>
      <c r="F35" s="48"/>
    </row>
    <row r="36" spans="1:6" s="34" customFormat="1" ht="14.25">
      <c r="A36" s="9"/>
      <c r="B36" s="9"/>
      <c r="C36" s="1"/>
      <c r="D36" s="48"/>
      <c r="E36" s="48"/>
      <c r="F36" s="48"/>
    </row>
    <row r="37" spans="1:6" s="34" customFormat="1" ht="14.25">
      <c r="A37" s="9"/>
      <c r="B37" s="9"/>
      <c r="C37" s="1"/>
      <c r="D37" s="48"/>
      <c r="E37" s="48"/>
      <c r="F37" s="48"/>
    </row>
    <row r="38" spans="1:6" s="34" customFormat="1" ht="14.25">
      <c r="A38" s="9"/>
      <c r="B38" s="9"/>
      <c r="C38" s="1"/>
      <c r="D38" s="48"/>
      <c r="E38" s="48"/>
      <c r="F38" s="48"/>
    </row>
    <row r="39" spans="1:6" s="34" customFormat="1" ht="14.25">
      <c r="A39" s="9"/>
      <c r="B39" s="9"/>
      <c r="C39" s="1"/>
      <c r="D39" s="48"/>
      <c r="E39" s="48"/>
      <c r="F39" s="48"/>
    </row>
    <row r="40" spans="1:6" s="34" customFormat="1" ht="14.25">
      <c r="A40" s="9"/>
      <c r="B40" s="9"/>
      <c r="C40" s="1"/>
      <c r="D40" s="48"/>
      <c r="E40" s="48"/>
      <c r="F40" s="48"/>
    </row>
    <row r="41" spans="1:6" s="34" customFormat="1" ht="14.25">
      <c r="A41" s="9"/>
      <c r="B41" s="9"/>
      <c r="C41" s="1"/>
      <c r="D41" s="48"/>
      <c r="E41" s="48"/>
      <c r="F41" s="48"/>
    </row>
    <row r="42" spans="1:6" s="34" customFormat="1" ht="14.25">
      <c r="A42" s="9"/>
      <c r="B42" s="9"/>
      <c r="C42" s="1"/>
      <c r="D42" s="48"/>
      <c r="E42" s="48"/>
      <c r="F42" s="48"/>
    </row>
    <row r="43" spans="1:6" s="34" customFormat="1" ht="14.25">
      <c r="A43" s="9"/>
      <c r="B43" s="9"/>
      <c r="C43" s="1"/>
      <c r="D43" s="48"/>
      <c r="E43" s="48"/>
      <c r="F43" s="48"/>
    </row>
    <row r="44" spans="1:6" s="34" customFormat="1" ht="14.25">
      <c r="A44" s="9"/>
      <c r="B44" s="9"/>
      <c r="C44" s="1"/>
      <c r="D44" s="48"/>
      <c r="E44" s="48"/>
      <c r="F44" s="48"/>
    </row>
    <row r="45" spans="1:6" s="34" customFormat="1" ht="14.25">
      <c r="A45" s="9"/>
      <c r="B45" s="9"/>
      <c r="C45" s="1"/>
      <c r="D45" s="48"/>
      <c r="E45" s="48"/>
      <c r="F45" s="48"/>
    </row>
    <row r="46" spans="1:6" s="34" customFormat="1" ht="14.25">
      <c r="A46" s="9"/>
      <c r="B46" s="9"/>
      <c r="C46" s="1"/>
      <c r="D46" s="48"/>
      <c r="E46" s="48"/>
      <c r="F46" s="48"/>
    </row>
    <row r="47" spans="1:6" s="34" customFormat="1" ht="14.25">
      <c r="A47" s="9"/>
      <c r="B47" s="9"/>
      <c r="C47" s="1"/>
      <c r="D47" s="48"/>
      <c r="E47" s="48"/>
      <c r="F47" s="48"/>
    </row>
    <row r="48" spans="1:6" s="34" customFormat="1" ht="14.25">
      <c r="A48" s="9"/>
      <c r="B48" s="9"/>
      <c r="C48" s="1"/>
      <c r="D48" s="48"/>
      <c r="E48" s="48"/>
      <c r="F48" s="48"/>
    </row>
    <row r="49" spans="1:6" s="34" customFormat="1" ht="14.25">
      <c r="A49" s="9"/>
      <c r="B49" s="9"/>
      <c r="C49" s="1"/>
      <c r="D49" s="48"/>
      <c r="E49" s="48"/>
      <c r="F49" s="48"/>
    </row>
    <row r="50" spans="1:6" s="34" customFormat="1" ht="14.25">
      <c r="A50" s="9"/>
      <c r="B50" s="9"/>
      <c r="C50" s="1"/>
      <c r="D50" s="48"/>
      <c r="E50" s="48"/>
      <c r="F50" s="48"/>
    </row>
    <row r="51" spans="1:6" s="34" customFormat="1" ht="14.25">
      <c r="A51" s="9"/>
      <c r="B51" s="9"/>
      <c r="C51" s="1"/>
      <c r="D51" s="48"/>
      <c r="E51" s="48"/>
      <c r="F51" s="48"/>
    </row>
    <row r="52" spans="1:6" s="34" customFormat="1" ht="14.25">
      <c r="A52" s="9"/>
      <c r="B52" s="9"/>
      <c r="C52" s="1"/>
      <c r="D52" s="48"/>
      <c r="E52" s="48"/>
      <c r="F52" s="48"/>
    </row>
    <row r="53" spans="1:6" s="34" customFormat="1" ht="14.25">
      <c r="A53" s="9"/>
      <c r="B53" s="9"/>
      <c r="C53" s="1"/>
      <c r="D53" s="48"/>
      <c r="E53" s="48"/>
      <c r="F53" s="48"/>
    </row>
    <row r="54" spans="1:6" s="34" customFormat="1" ht="14.25">
      <c r="A54" s="9"/>
      <c r="B54" s="9"/>
      <c r="C54" s="1"/>
      <c r="D54" s="48"/>
      <c r="E54" s="48"/>
      <c r="F54" s="48"/>
    </row>
    <row r="55" spans="1:6" s="34" customFormat="1" ht="14.25">
      <c r="A55" s="9"/>
      <c r="B55" s="9"/>
      <c r="C55" s="1"/>
      <c r="D55" s="48"/>
      <c r="E55" s="48"/>
      <c r="F55" s="48"/>
    </row>
    <row r="56" spans="1:6" s="34" customFormat="1" ht="14.25">
      <c r="A56" s="9"/>
      <c r="B56" s="9"/>
      <c r="C56" s="1"/>
      <c r="D56" s="48"/>
      <c r="E56" s="48"/>
      <c r="F56" s="48"/>
    </row>
    <row r="57" spans="1:6" s="34" customFormat="1" ht="14.25">
      <c r="A57" s="9"/>
      <c r="B57" s="9"/>
      <c r="C57" s="1"/>
      <c r="D57" s="48"/>
      <c r="E57" s="48"/>
      <c r="F57" s="48"/>
    </row>
    <row r="58" spans="1:6" s="34" customFormat="1" ht="14.25">
      <c r="A58" s="9"/>
      <c r="B58" s="9"/>
      <c r="C58" s="1"/>
      <c r="D58" s="48"/>
      <c r="E58" s="48"/>
      <c r="F58" s="48"/>
    </row>
    <row r="59" spans="1:6" s="34" customFormat="1" ht="14.25">
      <c r="A59" s="9"/>
      <c r="B59" s="9"/>
      <c r="C59" s="1"/>
      <c r="D59" s="48"/>
      <c r="E59" s="48"/>
      <c r="F59" s="48"/>
    </row>
    <row r="60" spans="1:6" s="34" customFormat="1" ht="14.25">
      <c r="A60" s="9"/>
      <c r="B60" s="9"/>
      <c r="C60" s="1"/>
      <c r="D60" s="48"/>
      <c r="E60" s="48"/>
      <c r="F60" s="48"/>
    </row>
    <row r="61" spans="1:6" s="34" customFormat="1" ht="14.25">
      <c r="A61" s="9"/>
      <c r="B61" s="9"/>
      <c r="C61" s="1"/>
      <c r="D61" s="48"/>
      <c r="E61" s="48"/>
      <c r="F61" s="48"/>
    </row>
    <row r="62" spans="1:6" s="34" customFormat="1" ht="14.25">
      <c r="A62" s="9"/>
      <c r="B62" s="9"/>
      <c r="C62" s="1"/>
      <c r="D62" s="48"/>
      <c r="E62" s="48"/>
      <c r="F62" s="48"/>
    </row>
    <row r="63" spans="1:6" s="34" customFormat="1" ht="14.25">
      <c r="A63" s="9"/>
      <c r="B63" s="9"/>
      <c r="C63" s="1"/>
      <c r="D63" s="48"/>
      <c r="E63" s="48"/>
      <c r="F63" s="48"/>
    </row>
    <row r="64" spans="1:6" s="34" customFormat="1" ht="14.25">
      <c r="A64" s="9"/>
      <c r="B64" s="9"/>
      <c r="C64" s="1"/>
      <c r="D64" s="48"/>
      <c r="E64" s="48"/>
      <c r="F64" s="48"/>
    </row>
    <row r="65" spans="1:6" s="34" customFormat="1" ht="14.25">
      <c r="A65" s="9"/>
      <c r="B65" s="9"/>
      <c r="C65" s="1"/>
      <c r="D65" s="48"/>
      <c r="E65" s="48"/>
      <c r="F65" s="48"/>
    </row>
    <row r="66" spans="1:6" s="34" customFormat="1" ht="14.25">
      <c r="A66" s="9"/>
      <c r="B66" s="9"/>
      <c r="C66" s="1"/>
      <c r="D66" s="48"/>
      <c r="E66" s="48"/>
      <c r="F66" s="48"/>
    </row>
    <row r="67" spans="1:6" s="34" customFormat="1" ht="14.25">
      <c r="A67" s="9"/>
      <c r="B67" s="9"/>
      <c r="C67" s="1"/>
      <c r="D67" s="48"/>
      <c r="E67" s="48"/>
      <c r="F67" s="48"/>
    </row>
    <row r="68" spans="1:6" s="34" customFormat="1" ht="14.25">
      <c r="A68" s="9"/>
      <c r="B68" s="9"/>
      <c r="C68" s="1"/>
      <c r="D68" s="48"/>
      <c r="E68" s="48"/>
      <c r="F68" s="48"/>
    </row>
    <row r="69" spans="1:6" s="34" customFormat="1" ht="14.25">
      <c r="A69" s="9"/>
      <c r="B69" s="9"/>
      <c r="C69" s="1"/>
      <c r="D69" s="48"/>
      <c r="E69" s="48"/>
      <c r="F69" s="48"/>
    </row>
    <row r="70" spans="1:6" s="34" customFormat="1" ht="14.25">
      <c r="A70" s="9"/>
      <c r="B70" s="9"/>
      <c r="C70" s="1"/>
      <c r="D70" s="48"/>
      <c r="E70" s="48"/>
      <c r="F70" s="48"/>
    </row>
    <row r="71" spans="1:6" s="34" customFormat="1" ht="14.25">
      <c r="A71" s="9"/>
      <c r="B71" s="9"/>
      <c r="C71" s="1"/>
      <c r="D71" s="48"/>
      <c r="E71" s="48"/>
      <c r="F71" s="48"/>
    </row>
    <row r="72" spans="1:6" s="34" customFormat="1" ht="14.25">
      <c r="A72" s="9"/>
      <c r="B72" s="9"/>
      <c r="C72" s="1"/>
      <c r="D72" s="48"/>
      <c r="E72" s="48"/>
      <c r="F72" s="48"/>
    </row>
    <row r="73" spans="1:6" s="34" customFormat="1" ht="14.25">
      <c r="A73" s="9"/>
      <c r="B73" s="9"/>
      <c r="C73" s="1"/>
      <c r="D73" s="48"/>
      <c r="E73" s="48"/>
      <c r="F73" s="48"/>
    </row>
    <row r="74" spans="1:6" s="34" customFormat="1" ht="14.25">
      <c r="A74" s="9"/>
      <c r="B74" s="9"/>
      <c r="C74" s="1"/>
      <c r="D74" s="48"/>
      <c r="E74" s="48"/>
      <c r="F74" s="48"/>
    </row>
    <row r="75" spans="1:6" s="34" customFormat="1" ht="14.25">
      <c r="A75" s="9"/>
      <c r="B75" s="9"/>
      <c r="C75" s="1"/>
      <c r="D75" s="48"/>
      <c r="E75" s="48"/>
      <c r="F75" s="48"/>
    </row>
    <row r="76" spans="1:6" s="34" customFormat="1" ht="14.25">
      <c r="A76" s="9"/>
      <c r="B76" s="9"/>
      <c r="C76" s="1"/>
      <c r="D76" s="48"/>
      <c r="E76" s="48"/>
      <c r="F76" s="48"/>
    </row>
    <row r="77" spans="1:6" s="34" customFormat="1" ht="14.25">
      <c r="A77" s="9"/>
      <c r="B77" s="9"/>
      <c r="C77" s="1"/>
      <c r="D77" s="48"/>
      <c r="E77" s="48"/>
      <c r="F77" s="48"/>
    </row>
    <row r="78" spans="1:6" s="34" customFormat="1" ht="14.25">
      <c r="A78" s="9"/>
      <c r="B78" s="9"/>
      <c r="C78" s="1"/>
      <c r="D78" s="48"/>
      <c r="E78" s="48"/>
      <c r="F78" s="48"/>
    </row>
    <row r="79" spans="1:6" s="34" customFormat="1" ht="14.25">
      <c r="A79" s="9"/>
      <c r="B79" s="9"/>
      <c r="C79" s="1"/>
      <c r="D79" s="48"/>
      <c r="E79" s="48"/>
      <c r="F79" s="48"/>
    </row>
    <row r="80" spans="1:6" s="34" customFormat="1" ht="14.25">
      <c r="A80" s="9"/>
      <c r="B80" s="9"/>
      <c r="C80" s="1"/>
      <c r="D80" s="48"/>
      <c r="E80" s="48"/>
      <c r="F80" s="48"/>
    </row>
    <row r="81" spans="1:6" s="34" customFormat="1" ht="14.25">
      <c r="A81" s="9"/>
      <c r="B81" s="9"/>
      <c r="C81" s="1"/>
      <c r="D81" s="48"/>
      <c r="E81" s="48"/>
      <c r="F81" s="48"/>
    </row>
    <row r="82" spans="1:6" s="34" customFormat="1" ht="14.25">
      <c r="A82" s="9"/>
      <c r="B82" s="9"/>
      <c r="C82" s="1"/>
      <c r="D82" s="48"/>
      <c r="E82" s="48"/>
      <c r="F82" s="48"/>
    </row>
    <row r="83" spans="1:6" s="34" customFormat="1" ht="14.25">
      <c r="A83" s="9"/>
      <c r="B83" s="9"/>
      <c r="C83" s="1"/>
      <c r="D83" s="48"/>
      <c r="E83" s="48"/>
      <c r="F83" s="48"/>
    </row>
    <row r="84" spans="1:6" s="34" customFormat="1" ht="14.25">
      <c r="A84" s="9"/>
      <c r="B84" s="9"/>
      <c r="C84" s="1"/>
      <c r="D84" s="48"/>
      <c r="E84" s="48"/>
      <c r="F84" s="48"/>
    </row>
    <row r="85" spans="1:6" s="34" customFormat="1" ht="14.25">
      <c r="A85" s="9"/>
      <c r="B85" s="9"/>
      <c r="C85" s="1"/>
      <c r="D85" s="48"/>
      <c r="E85" s="48"/>
      <c r="F85" s="48"/>
    </row>
    <row r="86" spans="1:6" s="34" customFormat="1" ht="14.25">
      <c r="A86" s="9"/>
      <c r="B86" s="9"/>
      <c r="C86" s="1"/>
      <c r="D86" s="48"/>
      <c r="E86" s="48"/>
      <c r="F86" s="48"/>
    </row>
    <row r="87" spans="1:6" s="34" customFormat="1" ht="14.25">
      <c r="A87" s="9"/>
      <c r="B87" s="9"/>
      <c r="C87" s="1"/>
      <c r="D87" s="48"/>
      <c r="E87" s="48"/>
      <c r="F87" s="48"/>
    </row>
    <row r="88" spans="1:6" s="34" customFormat="1" ht="14.25">
      <c r="A88" s="9"/>
      <c r="B88" s="9"/>
      <c r="C88" s="1"/>
      <c r="D88" s="48"/>
      <c r="E88" s="48"/>
      <c r="F88" s="48"/>
    </row>
    <row r="89" spans="1:6" s="34" customFormat="1" ht="14.25">
      <c r="A89" s="9"/>
      <c r="B89" s="9"/>
      <c r="C89" s="1"/>
      <c r="D89" s="48"/>
      <c r="E89" s="48"/>
      <c r="F89" s="48"/>
    </row>
    <row r="90" spans="1:6" s="34" customFormat="1" ht="14.25">
      <c r="A90" s="9"/>
      <c r="B90" s="9"/>
      <c r="C90" s="1"/>
      <c r="D90" s="48"/>
      <c r="E90" s="48"/>
      <c r="F90" s="48"/>
    </row>
    <row r="91" spans="1:6" s="34" customFormat="1" ht="14.25">
      <c r="A91" s="9"/>
      <c r="B91" s="9"/>
      <c r="C91" s="1"/>
      <c r="D91" s="48"/>
      <c r="E91" s="48"/>
      <c r="F91" s="48"/>
    </row>
    <row r="92" spans="1:6" s="34" customFormat="1" ht="14.25">
      <c r="A92" s="9"/>
      <c r="B92" s="9"/>
      <c r="C92" s="1"/>
      <c r="D92" s="48"/>
      <c r="E92" s="48"/>
      <c r="F92" s="48"/>
    </row>
    <row r="93" spans="1:6" s="34" customFormat="1" ht="14.25">
      <c r="A93" s="9"/>
      <c r="B93" s="9"/>
      <c r="C93" s="1"/>
      <c r="D93" s="48"/>
      <c r="E93" s="48"/>
      <c r="F93" s="48"/>
    </row>
    <row r="94" spans="1:6" s="34" customFormat="1" ht="14.25">
      <c r="A94" s="9"/>
      <c r="B94" s="9"/>
      <c r="C94" s="1"/>
      <c r="D94" s="48"/>
      <c r="E94" s="48"/>
      <c r="F94" s="48"/>
    </row>
    <row r="95" spans="1:6" s="34" customFormat="1" ht="14.25">
      <c r="A95" s="9"/>
      <c r="B95" s="9"/>
      <c r="C95" s="1"/>
      <c r="D95" s="48"/>
      <c r="E95" s="48"/>
      <c r="F95" s="48"/>
    </row>
    <row r="96" spans="1:6" s="34" customFormat="1" ht="14.25">
      <c r="A96" s="9"/>
      <c r="B96" s="9"/>
      <c r="C96" s="1"/>
      <c r="D96" s="48"/>
      <c r="E96" s="48"/>
      <c r="F96" s="48"/>
    </row>
    <row r="97" spans="1:6" s="34" customFormat="1" ht="14.25">
      <c r="A97" s="9"/>
      <c r="B97" s="9"/>
      <c r="C97" s="1"/>
      <c r="D97" s="48"/>
      <c r="E97" s="48"/>
      <c r="F97" s="48"/>
    </row>
    <row r="98" spans="1:6" s="34" customFormat="1" ht="14.25">
      <c r="A98" s="9"/>
      <c r="B98" s="9"/>
      <c r="C98" s="1"/>
      <c r="D98" s="48"/>
      <c r="E98" s="48"/>
      <c r="F98" s="48"/>
    </row>
    <row r="99" spans="1:6" s="34" customFormat="1" ht="14.25">
      <c r="A99" s="9"/>
      <c r="B99" s="9"/>
      <c r="C99" s="1"/>
      <c r="D99" s="48"/>
      <c r="E99" s="48"/>
      <c r="F99" s="48"/>
    </row>
    <row r="100" spans="1:6" s="34" customFormat="1" ht="14.25">
      <c r="A100" s="9"/>
      <c r="B100" s="9"/>
      <c r="C100" s="1"/>
      <c r="D100" s="48"/>
      <c r="E100" s="48"/>
      <c r="F100" s="48"/>
    </row>
    <row r="101" spans="1:6" s="34" customFormat="1" ht="14.25">
      <c r="A101" s="9"/>
      <c r="B101" s="9"/>
      <c r="C101" s="1"/>
      <c r="D101" s="48"/>
      <c r="E101" s="48"/>
      <c r="F101" s="48"/>
    </row>
    <row r="102" spans="1:6" s="34" customFormat="1" ht="14.25">
      <c r="A102" s="9"/>
      <c r="B102" s="9"/>
      <c r="C102" s="1"/>
      <c r="D102" s="48"/>
      <c r="E102" s="48"/>
      <c r="F102" s="48"/>
    </row>
    <row r="103" spans="1:6" s="34" customFormat="1" ht="14.25">
      <c r="A103" s="9"/>
      <c r="B103" s="9"/>
      <c r="C103" s="1"/>
      <c r="D103" s="48"/>
      <c r="E103" s="48"/>
      <c r="F103" s="48"/>
    </row>
    <row r="104" spans="1:6" s="34" customFormat="1" ht="14.25">
      <c r="A104" s="9"/>
      <c r="B104" s="9"/>
      <c r="C104" s="1"/>
      <c r="D104" s="48"/>
      <c r="E104" s="48"/>
      <c r="F104" s="48"/>
    </row>
    <row r="105" spans="1:6" s="34" customFormat="1" ht="14.25">
      <c r="A105" s="9"/>
      <c r="B105" s="9"/>
      <c r="C105" s="1"/>
      <c r="D105" s="48"/>
      <c r="E105" s="48"/>
      <c r="F105" s="48"/>
    </row>
    <row r="106" spans="1:6" s="34" customFormat="1" ht="14.25">
      <c r="A106" s="9"/>
      <c r="B106" s="9"/>
      <c r="C106" s="1"/>
      <c r="D106" s="48"/>
      <c r="E106" s="48"/>
      <c r="F106" s="48"/>
    </row>
    <row r="107" spans="1:6" s="34" customFormat="1" ht="14.25">
      <c r="A107" s="9"/>
      <c r="B107" s="9"/>
      <c r="C107" s="1"/>
      <c r="D107" s="48"/>
      <c r="E107" s="48"/>
      <c r="F107" s="48"/>
    </row>
    <row r="108" spans="1:6" s="34" customFormat="1" ht="14.25">
      <c r="A108" s="9"/>
      <c r="B108" s="9"/>
      <c r="C108" s="1"/>
      <c r="D108" s="48"/>
      <c r="E108" s="48"/>
      <c r="F108" s="48"/>
    </row>
    <row r="109" spans="1:6" s="34" customFormat="1" ht="14.25">
      <c r="A109" s="9"/>
      <c r="B109" s="9"/>
      <c r="C109" s="1"/>
      <c r="D109" s="48"/>
      <c r="E109" s="48"/>
      <c r="F109" s="48"/>
    </row>
    <row r="110" spans="1:6" s="34" customFormat="1" ht="14.25">
      <c r="A110" s="9"/>
      <c r="B110" s="9"/>
      <c r="C110" s="1"/>
      <c r="D110" s="48"/>
      <c r="E110" s="48"/>
      <c r="F110" s="48"/>
    </row>
    <row r="111" spans="1:6" s="34" customFormat="1" ht="14.25">
      <c r="A111" s="9"/>
      <c r="B111" s="9"/>
      <c r="C111" s="1"/>
      <c r="D111" s="48"/>
      <c r="E111" s="48"/>
      <c r="F111" s="48"/>
    </row>
    <row r="112" spans="1:6" s="34" customFormat="1" ht="14.25">
      <c r="A112" s="9"/>
      <c r="B112" s="9"/>
      <c r="C112" s="1"/>
      <c r="D112" s="48"/>
      <c r="E112" s="48"/>
      <c r="F112" s="48"/>
    </row>
    <row r="113" spans="1:6" s="34" customFormat="1" ht="14.25">
      <c r="A113" s="9"/>
      <c r="B113" s="9"/>
      <c r="C113" s="1"/>
      <c r="D113" s="48"/>
      <c r="E113" s="48"/>
      <c r="F113" s="48"/>
    </row>
    <row r="114" spans="1:6" s="34" customFormat="1" ht="14.25">
      <c r="A114" s="9"/>
      <c r="B114" s="9"/>
      <c r="C114" s="1"/>
      <c r="D114" s="48"/>
      <c r="E114" s="48"/>
      <c r="F114" s="48"/>
    </row>
    <row r="115" spans="1:6" s="34" customFormat="1" ht="14.25">
      <c r="A115" s="9"/>
      <c r="B115" s="9"/>
      <c r="C115" s="1"/>
      <c r="D115" s="48"/>
      <c r="E115" s="48"/>
      <c r="F115" s="48"/>
    </row>
    <row r="116" spans="1:6" s="34" customFormat="1" ht="14.25">
      <c r="A116" s="9"/>
      <c r="B116" s="9"/>
      <c r="C116" s="1"/>
      <c r="D116" s="48"/>
      <c r="E116" s="48"/>
      <c r="F116" s="48"/>
    </row>
    <row r="117" spans="1:6" s="34" customFormat="1" ht="14.25">
      <c r="A117" s="9"/>
      <c r="B117" s="9"/>
      <c r="C117" s="1"/>
      <c r="D117" s="48"/>
      <c r="E117" s="48"/>
      <c r="F117" s="48"/>
    </row>
    <row r="118" spans="1:6" s="34" customFormat="1" ht="14.25">
      <c r="A118" s="9"/>
      <c r="B118" s="9"/>
      <c r="C118" s="1"/>
      <c r="D118" s="48"/>
      <c r="E118" s="48"/>
      <c r="F118" s="48"/>
    </row>
    <row r="119" spans="1:6" s="34" customFormat="1" ht="14.25">
      <c r="A119" s="9"/>
      <c r="B119" s="9"/>
      <c r="C119" s="1"/>
      <c r="D119" s="48"/>
      <c r="E119" s="48"/>
      <c r="F119" s="48"/>
    </row>
    <row r="120" spans="1:6" s="34" customFormat="1" ht="14.25">
      <c r="A120" s="9"/>
      <c r="B120" s="9"/>
      <c r="C120" s="1"/>
      <c r="D120" s="48"/>
      <c r="E120" s="48"/>
      <c r="F120" s="48"/>
    </row>
    <row r="121" spans="1:6" s="34" customFormat="1" ht="14.25">
      <c r="A121" s="9"/>
      <c r="B121" s="9"/>
      <c r="C121" s="1"/>
      <c r="D121" s="48"/>
      <c r="E121" s="48"/>
      <c r="F121" s="48"/>
    </row>
    <row r="122" spans="1:6" s="34" customFormat="1" ht="14.25">
      <c r="A122" s="9"/>
      <c r="B122" s="9"/>
      <c r="C122" s="1"/>
      <c r="D122" s="48"/>
      <c r="E122" s="48"/>
      <c r="F122" s="48"/>
    </row>
    <row r="123" spans="1:6" s="34" customFormat="1" ht="14.25">
      <c r="A123" s="9"/>
      <c r="B123" s="9"/>
      <c r="C123" s="1"/>
      <c r="D123" s="48"/>
      <c r="E123" s="48"/>
      <c r="F123" s="48"/>
    </row>
    <row r="124" spans="1:6" s="34" customFormat="1" ht="14.25">
      <c r="A124" s="9"/>
      <c r="B124" s="9"/>
      <c r="C124" s="1"/>
      <c r="D124" s="48"/>
      <c r="E124" s="48"/>
      <c r="F124" s="48"/>
    </row>
    <row r="125" spans="1:6" s="34" customFormat="1" ht="14.25">
      <c r="A125" s="9"/>
      <c r="B125" s="9"/>
      <c r="C125" s="1"/>
      <c r="D125" s="48"/>
      <c r="E125" s="48"/>
      <c r="F125" s="48"/>
    </row>
    <row r="126" spans="1:6" s="34" customFormat="1" ht="14.25">
      <c r="A126" s="9"/>
      <c r="B126" s="9"/>
      <c r="C126" s="1"/>
      <c r="D126" s="48"/>
      <c r="E126" s="48"/>
      <c r="F126" s="48"/>
    </row>
    <row r="127" spans="1:6" s="34" customFormat="1" ht="14.25">
      <c r="A127" s="9"/>
      <c r="B127" s="9"/>
      <c r="C127" s="1"/>
      <c r="D127" s="48"/>
      <c r="E127" s="48"/>
      <c r="F127" s="48"/>
    </row>
    <row r="128" spans="1:6" s="34" customFormat="1" ht="14.25">
      <c r="A128" s="9"/>
      <c r="B128" s="9"/>
      <c r="C128" s="1"/>
      <c r="D128" s="48"/>
      <c r="E128" s="48"/>
      <c r="F128" s="48"/>
    </row>
    <row r="129" spans="1:6" s="34" customFormat="1" ht="14.25">
      <c r="A129" s="9"/>
      <c r="B129" s="9"/>
      <c r="C129" s="1"/>
      <c r="D129" s="48"/>
      <c r="E129" s="48"/>
      <c r="F129" s="48"/>
    </row>
    <row r="130" spans="1:6" s="34" customFormat="1" ht="14.25">
      <c r="A130" s="9"/>
      <c r="B130" s="9"/>
      <c r="C130" s="1"/>
      <c r="D130" s="48"/>
      <c r="E130" s="48"/>
      <c r="F130" s="48"/>
    </row>
    <row r="131" spans="1:6" s="34" customFormat="1" ht="14.25">
      <c r="A131" s="9"/>
      <c r="B131" s="9"/>
      <c r="C131" s="1"/>
      <c r="D131" s="48"/>
      <c r="E131" s="48"/>
      <c r="F131" s="48"/>
    </row>
    <row r="132" spans="1:6" s="34" customFormat="1" ht="14.25">
      <c r="A132" s="9"/>
      <c r="B132" s="9"/>
      <c r="C132" s="1"/>
      <c r="D132" s="48"/>
      <c r="E132" s="48"/>
      <c r="F132" s="48"/>
    </row>
    <row r="133" spans="1:6" s="34" customFormat="1" ht="14.25">
      <c r="A133" s="9"/>
      <c r="B133" s="9"/>
      <c r="C133" s="1"/>
      <c r="D133" s="48"/>
      <c r="E133" s="48"/>
      <c r="F133" s="48"/>
    </row>
    <row r="134" spans="1:6" s="34" customFormat="1" ht="14.25">
      <c r="A134" s="9"/>
      <c r="B134" s="9"/>
      <c r="C134" s="1"/>
      <c r="D134" s="48"/>
      <c r="E134" s="48"/>
      <c r="F134" s="48"/>
    </row>
    <row r="135" spans="1:6" s="34" customFormat="1" ht="14.25">
      <c r="A135" s="9"/>
      <c r="B135" s="9"/>
      <c r="C135" s="1"/>
      <c r="D135" s="48"/>
      <c r="E135" s="48"/>
      <c r="F135" s="48"/>
    </row>
    <row r="136" spans="1:6" s="34" customFormat="1" ht="14.25">
      <c r="A136" s="9"/>
      <c r="B136" s="9"/>
      <c r="C136" s="1"/>
      <c r="D136" s="48"/>
      <c r="E136" s="48"/>
      <c r="F136" s="48"/>
    </row>
    <row r="137" spans="1:6" s="34" customFormat="1" ht="14.25">
      <c r="A137" s="9"/>
      <c r="B137" s="9"/>
      <c r="C137" s="1"/>
      <c r="D137" s="48"/>
      <c r="E137" s="48"/>
      <c r="F137" s="48"/>
    </row>
    <row r="138" spans="1:6" s="34" customFormat="1" ht="14.25">
      <c r="A138" s="9"/>
      <c r="B138" s="9"/>
      <c r="C138" s="1"/>
      <c r="D138" s="48"/>
      <c r="E138" s="48"/>
      <c r="F138" s="48"/>
    </row>
    <row r="139" spans="1:6" s="34" customFormat="1" ht="14.25">
      <c r="A139" s="9"/>
      <c r="B139" s="9"/>
      <c r="C139" s="1"/>
      <c r="D139" s="48"/>
      <c r="E139" s="48"/>
      <c r="F139" s="48"/>
    </row>
    <row r="140" spans="1:6" s="34" customFormat="1" ht="14.25">
      <c r="A140" s="9"/>
      <c r="B140" s="9"/>
      <c r="C140" s="1"/>
      <c r="D140" s="48"/>
      <c r="E140" s="48"/>
      <c r="F140" s="48"/>
    </row>
    <row r="141" spans="1:6" s="34" customFormat="1" ht="14.25">
      <c r="A141" s="9"/>
      <c r="B141" s="9"/>
      <c r="C141" s="1"/>
      <c r="D141" s="48"/>
      <c r="E141" s="48"/>
      <c r="F141" s="48"/>
    </row>
    <row r="142" spans="1:6" s="34" customFormat="1" ht="14.25">
      <c r="A142" s="9"/>
      <c r="B142" s="9"/>
      <c r="C142" s="1"/>
      <c r="D142" s="48"/>
      <c r="E142" s="48"/>
      <c r="F142" s="48"/>
    </row>
    <row r="143" spans="1:6" s="34" customFormat="1" ht="14.25">
      <c r="A143" s="9"/>
      <c r="B143" s="9"/>
      <c r="C143" s="1"/>
      <c r="D143" s="48"/>
      <c r="E143" s="48"/>
      <c r="F143" s="48"/>
    </row>
    <row r="144" spans="1:6" s="34" customFormat="1" ht="14.25">
      <c r="A144" s="9"/>
      <c r="B144" s="9"/>
      <c r="C144" s="1"/>
      <c r="D144" s="48"/>
      <c r="E144" s="48"/>
      <c r="F144" s="48"/>
    </row>
    <row r="145" spans="1:6" s="34" customFormat="1" ht="14.25">
      <c r="A145" s="9"/>
      <c r="B145" s="9"/>
      <c r="C145" s="1"/>
      <c r="D145" s="48"/>
      <c r="E145" s="48"/>
      <c r="F145" s="48"/>
    </row>
    <row r="146" spans="1:6" s="34" customFormat="1" ht="14.25">
      <c r="A146" s="9"/>
      <c r="B146" s="9"/>
      <c r="C146" s="1"/>
      <c r="D146" s="48"/>
      <c r="E146" s="48"/>
      <c r="F146" s="48"/>
    </row>
    <row r="147" spans="1:6" s="34" customFormat="1" ht="14.25">
      <c r="A147" s="9"/>
      <c r="B147" s="9"/>
      <c r="C147" s="1"/>
      <c r="D147" s="48"/>
      <c r="E147" s="48"/>
      <c r="F147" s="48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L147"/>
  <sheetViews>
    <sheetView showGridLines="0" zoomScale="80" zoomScaleNormal="80" zoomScaleSheetLayoutView="80" zoomScalePageLayoutView="0" workbookViewId="0" topLeftCell="A1">
      <pane xSplit="3" ySplit="3" topLeftCell="D4" activePane="bottomRight" state="frozen"/>
      <selection pane="topLeft" activeCell="A1" sqref="A1"/>
      <selection pane="topRight" activeCell="AG14" sqref="AG14"/>
      <selection pane="bottomLeft" activeCell="AG14" sqref="AG14"/>
      <selection pane="bottomRight" activeCell="K20" sqref="K20"/>
    </sheetView>
  </sheetViews>
  <sheetFormatPr defaultColWidth="9.28125" defaultRowHeight="12.75"/>
  <cols>
    <col min="1" max="1" width="3.00390625" style="11" customWidth="1"/>
    <col min="2" max="2" width="5.421875" style="11" customWidth="1"/>
    <col min="3" max="3" width="39.421875" style="4" customWidth="1"/>
    <col min="4" max="7" width="9.57421875" style="34" customWidth="1"/>
    <col min="8" max="8" width="9.57421875" style="10" customWidth="1"/>
    <col min="9" max="11" width="9.57421875" style="11" customWidth="1"/>
    <col min="12" max="16384" width="9.28125" style="11" customWidth="1"/>
  </cols>
  <sheetData>
    <row r="1" spans="1:8" s="19" customFormat="1" ht="20.25">
      <c r="A1" s="18" t="s">
        <v>217</v>
      </c>
      <c r="D1" s="49"/>
      <c r="E1" s="49"/>
      <c r="F1" s="49"/>
      <c r="G1" s="49"/>
      <c r="H1" s="20"/>
    </row>
    <row r="2" spans="1:8" s="21" customFormat="1" ht="45.75" customHeight="1">
      <c r="A2" s="663" t="s">
        <v>35</v>
      </c>
      <c r="B2" s="663"/>
      <c r="C2" s="663"/>
      <c r="D2" s="166">
        <v>44012</v>
      </c>
      <c r="E2" s="166">
        <v>44195</v>
      </c>
      <c r="F2" s="166">
        <v>44377</v>
      </c>
      <c r="G2" s="166" t="s">
        <v>159</v>
      </c>
      <c r="H2" s="166" t="s">
        <v>160</v>
      </c>
    </row>
    <row r="3" spans="1:8" s="7" customFormat="1" ht="6.75" customHeight="1">
      <c r="A3" s="2"/>
      <c r="D3" s="6"/>
      <c r="E3" s="6"/>
      <c r="F3" s="497"/>
      <c r="G3" s="237"/>
      <c r="H3" s="237"/>
    </row>
    <row r="4" spans="1:9" ht="15">
      <c r="A4" s="23" t="s">
        <v>218</v>
      </c>
      <c r="B4" s="9"/>
      <c r="C4" s="1"/>
      <c r="D4" s="50"/>
      <c r="E4" s="50"/>
      <c r="F4" s="505"/>
      <c r="G4" s="50"/>
      <c r="H4" s="237"/>
      <c r="I4" s="9"/>
    </row>
    <row r="5" spans="1:8" s="28" customFormat="1" ht="15">
      <c r="A5" s="28" t="s">
        <v>219</v>
      </c>
      <c r="D5" s="202">
        <v>1.5</v>
      </c>
      <c r="E5" s="202">
        <v>1.6</v>
      </c>
      <c r="F5" s="618">
        <v>1.5</v>
      </c>
      <c r="G5" s="625">
        <v>0</v>
      </c>
      <c r="H5" s="625">
        <v>-0.10000000000000009</v>
      </c>
    </row>
    <row r="6" spans="1:9" s="27" customFormat="1" ht="14.25">
      <c r="A6" s="29" t="s">
        <v>220</v>
      </c>
      <c r="B6" s="455"/>
      <c r="C6" s="455"/>
      <c r="D6" s="203"/>
      <c r="E6" s="203"/>
      <c r="F6" s="619"/>
      <c r="G6" s="627"/>
      <c r="H6" s="660"/>
      <c r="I6" s="455"/>
    </row>
    <row r="7" spans="1:9" s="27" customFormat="1" ht="14.25">
      <c r="A7" s="455"/>
      <c r="B7" s="9" t="s">
        <v>21</v>
      </c>
      <c r="C7" s="456"/>
      <c r="D7" s="203">
        <v>0.6</v>
      </c>
      <c r="E7" s="203">
        <v>0.6</v>
      </c>
      <c r="F7" s="619">
        <v>0.5</v>
      </c>
      <c r="G7" s="626">
        <v>-0.09999999999999998</v>
      </c>
      <c r="H7" s="626">
        <v>-0.09999999999999998</v>
      </c>
      <c r="I7" s="455"/>
    </row>
    <row r="8" spans="1:9" s="27" customFormat="1" ht="14.25">
      <c r="A8" s="455"/>
      <c r="B8" s="9" t="s">
        <v>221</v>
      </c>
      <c r="C8" s="455"/>
      <c r="D8" s="203">
        <v>1.9</v>
      </c>
      <c r="E8" s="203">
        <v>2</v>
      </c>
      <c r="F8" s="619">
        <v>1.9</v>
      </c>
      <c r="G8" s="626">
        <v>0</v>
      </c>
      <c r="H8" s="626">
        <v>-0.10000000000000009</v>
      </c>
      <c r="I8" s="179"/>
    </row>
    <row r="9" spans="1:9" s="27" customFormat="1" ht="3.75" customHeight="1">
      <c r="A9" s="455"/>
      <c r="B9" s="177"/>
      <c r="C9" s="455"/>
      <c r="D9" s="203"/>
      <c r="E9" s="203"/>
      <c r="F9" s="619"/>
      <c r="G9" s="627"/>
      <c r="H9" s="660"/>
      <c r="I9" s="179"/>
    </row>
    <row r="10" spans="1:9" s="27" customFormat="1" ht="16.5">
      <c r="A10" s="30" t="s">
        <v>222</v>
      </c>
      <c r="B10" s="455"/>
      <c r="C10" s="455"/>
      <c r="D10" s="203"/>
      <c r="E10" s="203"/>
      <c r="F10" s="619"/>
      <c r="G10" s="627"/>
      <c r="H10" s="660"/>
      <c r="I10" s="179"/>
    </row>
    <row r="11" spans="1:9" s="27" customFormat="1" ht="14.25">
      <c r="A11" s="455"/>
      <c r="B11" s="455" t="s">
        <v>26</v>
      </c>
      <c r="C11" s="455"/>
      <c r="D11" s="203">
        <v>2.2</v>
      </c>
      <c r="E11" s="203">
        <v>2.1</v>
      </c>
      <c r="F11" s="619">
        <v>2</v>
      </c>
      <c r="G11" s="626">
        <v>-0.20000000000000018</v>
      </c>
      <c r="H11" s="626">
        <v>-0.10000000000000009</v>
      </c>
      <c r="I11" s="179"/>
    </row>
    <row r="12" spans="1:9" s="27" customFormat="1" ht="14.25">
      <c r="A12" s="455"/>
      <c r="B12" s="131" t="s">
        <v>27</v>
      </c>
      <c r="C12" s="455"/>
      <c r="D12" s="203">
        <v>0.9</v>
      </c>
      <c r="E12" s="203">
        <v>1.1</v>
      </c>
      <c r="F12" s="619">
        <v>1</v>
      </c>
      <c r="G12" s="626">
        <v>0.09999999999999998</v>
      </c>
      <c r="H12" s="626">
        <v>-0.10000000000000009</v>
      </c>
      <c r="I12" s="179"/>
    </row>
    <row r="13" spans="1:9" s="27" customFormat="1" ht="14.25">
      <c r="A13" s="455"/>
      <c r="B13" s="131" t="s">
        <v>223</v>
      </c>
      <c r="C13" s="455"/>
      <c r="D13" s="203">
        <v>0.7</v>
      </c>
      <c r="E13" s="203">
        <v>0.7</v>
      </c>
      <c r="F13" s="619">
        <v>0.6</v>
      </c>
      <c r="G13" s="626">
        <v>-0.09999999999999998</v>
      </c>
      <c r="H13" s="626">
        <v>-0.09999999999999998</v>
      </c>
      <c r="I13" s="179"/>
    </row>
    <row r="14" spans="1:9" s="27" customFormat="1" ht="14.25">
      <c r="A14" s="455"/>
      <c r="B14" s="131" t="s">
        <v>29</v>
      </c>
      <c r="C14" s="455"/>
      <c r="D14" s="203">
        <v>2.5</v>
      </c>
      <c r="E14" s="203">
        <v>3.6</v>
      </c>
      <c r="F14" s="619">
        <v>3.7</v>
      </c>
      <c r="G14" s="626">
        <v>1.2000000000000002</v>
      </c>
      <c r="H14" s="626">
        <v>0.10000000000000009</v>
      </c>
      <c r="I14" s="179"/>
    </row>
    <row r="15" spans="1:9" s="27" customFormat="1" ht="14.25">
      <c r="A15" s="455"/>
      <c r="B15" s="131" t="s">
        <v>141</v>
      </c>
      <c r="C15" s="455"/>
      <c r="D15" s="203">
        <v>0.3</v>
      </c>
      <c r="E15" s="203">
        <v>0.5</v>
      </c>
      <c r="F15" s="619">
        <v>0.4</v>
      </c>
      <c r="G15" s="626">
        <v>0.10000000000000003</v>
      </c>
      <c r="H15" s="626">
        <v>-0.09999999999999998</v>
      </c>
      <c r="I15" s="179"/>
    </row>
    <row r="16" spans="1:9" s="27" customFormat="1" ht="14.25">
      <c r="A16" s="455"/>
      <c r="B16" s="455"/>
      <c r="C16" s="29"/>
      <c r="D16" s="203"/>
      <c r="E16" s="203"/>
      <c r="F16" s="619"/>
      <c r="G16" s="627"/>
      <c r="H16" s="660"/>
      <c r="I16" s="179"/>
    </row>
    <row r="17" spans="1:12" ht="17.25">
      <c r="A17" s="23" t="s">
        <v>224</v>
      </c>
      <c r="B17" s="9"/>
      <c r="C17" s="444"/>
      <c r="D17" s="50"/>
      <c r="E17" s="50"/>
      <c r="F17" s="505"/>
      <c r="G17" s="627"/>
      <c r="H17" s="660"/>
      <c r="I17" s="104"/>
      <c r="J17" s="9"/>
      <c r="K17" s="9"/>
      <c r="L17" s="9"/>
    </row>
    <row r="18" spans="1:8" s="9" customFormat="1" ht="14.25">
      <c r="A18" s="9" t="s">
        <v>225</v>
      </c>
      <c r="D18" s="50">
        <v>106</v>
      </c>
      <c r="E18" s="50">
        <v>110</v>
      </c>
      <c r="F18" s="505">
        <v>109</v>
      </c>
      <c r="G18" s="626">
        <v>3</v>
      </c>
      <c r="H18" s="626">
        <v>-1</v>
      </c>
    </row>
    <row r="19" spans="1:8" s="9" customFormat="1" ht="14.25">
      <c r="A19" s="9" t="s">
        <v>226</v>
      </c>
      <c r="C19" s="1"/>
      <c r="D19" s="50">
        <v>199</v>
      </c>
      <c r="E19" s="50">
        <v>206</v>
      </c>
      <c r="F19" s="505">
        <v>199</v>
      </c>
      <c r="G19" s="626">
        <v>0</v>
      </c>
      <c r="H19" s="626">
        <v>-7</v>
      </c>
    </row>
    <row r="20" spans="3:8" s="7" customFormat="1" ht="15">
      <c r="C20" s="36"/>
      <c r="D20" s="262"/>
      <c r="E20" s="262"/>
      <c r="F20" s="506"/>
      <c r="G20" s="262"/>
      <c r="H20" s="13"/>
    </row>
    <row r="21" spans="1:12" ht="14.25">
      <c r="A21" s="9"/>
      <c r="B21" s="9"/>
      <c r="C21" s="1"/>
      <c r="D21" s="254"/>
      <c r="E21" s="254"/>
      <c r="F21" s="254"/>
      <c r="G21" s="50"/>
      <c r="H21" s="14"/>
      <c r="I21" s="9"/>
      <c r="J21" s="9"/>
      <c r="K21" s="9"/>
      <c r="L21" s="9"/>
    </row>
    <row r="22" spans="1:12" ht="14.25">
      <c r="A22" s="105" t="s">
        <v>94</v>
      </c>
      <c r="B22" s="105" t="s">
        <v>227</v>
      </c>
      <c r="C22" s="1"/>
      <c r="D22" s="50"/>
      <c r="E22" s="50"/>
      <c r="F22" s="50"/>
      <c r="G22" s="50"/>
      <c r="H22" s="14"/>
      <c r="I22" s="9"/>
      <c r="J22" s="9"/>
      <c r="K22" s="9"/>
      <c r="L22" s="9"/>
    </row>
    <row r="23" spans="1:12" ht="25.5" customHeight="1">
      <c r="A23" s="632" t="s">
        <v>96</v>
      </c>
      <c r="B23" s="664" t="s">
        <v>228</v>
      </c>
      <c r="C23" s="664"/>
      <c r="D23" s="664"/>
      <c r="E23" s="664"/>
      <c r="F23" s="664"/>
      <c r="G23" s="504"/>
      <c r="H23" s="8"/>
      <c r="I23" s="9"/>
      <c r="J23" s="9"/>
      <c r="K23" s="9"/>
      <c r="L23" s="9"/>
    </row>
    <row r="24" spans="1:12" ht="14.25">
      <c r="A24" s="9"/>
      <c r="B24" s="9"/>
      <c r="C24" s="1"/>
      <c r="D24" s="48"/>
      <c r="E24" s="48"/>
      <c r="F24" s="48"/>
      <c r="G24" s="48"/>
      <c r="H24" s="8"/>
      <c r="I24" s="9"/>
      <c r="J24" s="9"/>
      <c r="K24" s="9"/>
      <c r="L24" s="9"/>
    </row>
    <row r="25" spans="1:12" ht="14.25">
      <c r="A25" s="9"/>
      <c r="B25" s="9"/>
      <c r="C25" s="1"/>
      <c r="D25" s="126"/>
      <c r="E25" s="126"/>
      <c r="F25" s="126"/>
      <c r="G25" s="48"/>
      <c r="H25" s="8"/>
      <c r="I25" s="9"/>
      <c r="J25" s="9"/>
      <c r="K25" s="9"/>
      <c r="L25" s="9"/>
    </row>
    <row r="26" spans="1:12" ht="14.25">
      <c r="A26" s="9"/>
      <c r="B26" s="9"/>
      <c r="C26" s="1"/>
      <c r="D26" s="126"/>
      <c r="E26" s="126"/>
      <c r="F26" s="126"/>
      <c r="G26" s="48"/>
      <c r="H26" s="8"/>
      <c r="I26" s="9"/>
      <c r="J26" s="9"/>
      <c r="K26" s="9"/>
      <c r="L26" s="9"/>
    </row>
    <row r="27" spans="1:12" ht="14.25">
      <c r="A27" s="9"/>
      <c r="B27" s="9"/>
      <c r="C27" s="1"/>
      <c r="D27" s="126"/>
      <c r="E27" s="126"/>
      <c r="F27" s="126"/>
      <c r="G27" s="48"/>
      <c r="H27" s="8"/>
      <c r="I27" s="9"/>
      <c r="J27" s="9"/>
      <c r="K27" s="9"/>
      <c r="L27" s="9"/>
    </row>
    <row r="28" spans="1:12" ht="14.25">
      <c r="A28" s="9"/>
      <c r="B28" s="9"/>
      <c r="C28" s="1"/>
      <c r="D28" s="126"/>
      <c r="E28" s="126"/>
      <c r="F28" s="126"/>
      <c r="G28" s="48"/>
      <c r="H28" s="8"/>
      <c r="I28" s="9"/>
      <c r="J28" s="9"/>
      <c r="K28" s="9"/>
      <c r="L28" s="9"/>
    </row>
    <row r="29" spans="1:12" ht="14.25">
      <c r="A29" s="9"/>
      <c r="B29" s="9"/>
      <c r="C29" s="1"/>
      <c r="D29" s="126"/>
      <c r="E29" s="126"/>
      <c r="F29" s="126"/>
      <c r="G29" s="48"/>
      <c r="H29" s="8"/>
      <c r="I29" s="9"/>
      <c r="J29" s="9"/>
      <c r="K29" s="9"/>
      <c r="L29" s="9"/>
    </row>
    <row r="30" spans="1:12" ht="14.25">
      <c r="A30" s="9"/>
      <c r="B30" s="9"/>
      <c r="C30" s="1"/>
      <c r="D30" s="126"/>
      <c r="E30" s="126"/>
      <c r="F30" s="126"/>
      <c r="G30" s="48"/>
      <c r="H30" s="8"/>
      <c r="I30" s="9"/>
      <c r="J30" s="9"/>
      <c r="K30" s="9"/>
      <c r="L30" s="9"/>
    </row>
    <row r="31" spans="1:12" ht="14.25">
      <c r="A31" s="9"/>
      <c r="B31" s="9"/>
      <c r="C31" s="1"/>
      <c r="D31" s="126"/>
      <c r="E31" s="126"/>
      <c r="F31" s="126"/>
      <c r="G31" s="48"/>
      <c r="H31" s="8"/>
      <c r="I31" s="9"/>
      <c r="J31" s="9"/>
      <c r="K31" s="9"/>
      <c r="L31" s="9"/>
    </row>
    <row r="32" spans="1:12" ht="14.25">
      <c r="A32" s="9"/>
      <c r="B32" s="9"/>
      <c r="C32" s="1"/>
      <c r="D32" s="126"/>
      <c r="E32" s="126"/>
      <c r="F32" s="126"/>
      <c r="G32" s="48"/>
      <c r="H32" s="8"/>
      <c r="I32" s="9"/>
      <c r="J32" s="9"/>
      <c r="K32" s="9"/>
      <c r="L32" s="9"/>
    </row>
    <row r="33" spans="4:6" ht="14.25">
      <c r="D33" s="126"/>
      <c r="E33" s="126"/>
      <c r="F33" s="126"/>
    </row>
    <row r="34" spans="4:6" ht="14.25">
      <c r="D34" s="126"/>
      <c r="E34" s="126"/>
      <c r="F34" s="126"/>
    </row>
    <row r="35" spans="4:6" ht="14.25">
      <c r="D35" s="126"/>
      <c r="E35" s="126"/>
      <c r="F35" s="126"/>
    </row>
    <row r="36" spans="4:6" ht="14.25">
      <c r="D36" s="126"/>
      <c r="E36" s="126"/>
      <c r="F36" s="126"/>
    </row>
    <row r="37" spans="4:6" ht="14.25">
      <c r="D37" s="126"/>
      <c r="E37" s="126"/>
      <c r="F37" s="126"/>
    </row>
    <row r="38" spans="4:6" ht="14.25">
      <c r="D38" s="126"/>
      <c r="E38" s="126"/>
      <c r="F38" s="126"/>
    </row>
    <row r="39" spans="4:6" ht="14.25">
      <c r="D39" s="103"/>
      <c r="E39" s="103"/>
      <c r="F39" s="103"/>
    </row>
    <row r="40" spans="4:6" ht="14.25">
      <c r="D40" s="103"/>
      <c r="E40" s="103"/>
      <c r="F40" s="103"/>
    </row>
    <row r="41" spans="4:6" ht="14.25">
      <c r="D41" s="103"/>
      <c r="E41" s="103"/>
      <c r="F41" s="103"/>
    </row>
    <row r="42" spans="4:6" ht="14.25">
      <c r="D42" s="103"/>
      <c r="E42" s="103"/>
      <c r="F42" s="103"/>
    </row>
    <row r="43" spans="4:6" ht="14.25">
      <c r="D43" s="103"/>
      <c r="E43" s="103"/>
      <c r="F43" s="103"/>
    </row>
    <row r="44" spans="4:6" ht="14.25">
      <c r="D44" s="103"/>
      <c r="E44" s="103"/>
      <c r="F44" s="103"/>
    </row>
    <row r="45" spans="4:6" ht="14.25">
      <c r="D45" s="103"/>
      <c r="E45" s="103"/>
      <c r="F45" s="103"/>
    </row>
    <row r="46" spans="4:6" ht="14.25">
      <c r="D46" s="103"/>
      <c r="E46" s="103"/>
      <c r="F46" s="103"/>
    </row>
    <row r="47" spans="4:6" ht="14.25">
      <c r="D47" s="103"/>
      <c r="E47" s="103"/>
      <c r="F47" s="103"/>
    </row>
    <row r="48" spans="4:6" ht="14.25">
      <c r="D48" s="103"/>
      <c r="E48" s="103"/>
      <c r="F48" s="103"/>
    </row>
    <row r="49" spans="4:6" ht="14.25">
      <c r="D49" s="103"/>
      <c r="E49" s="103"/>
      <c r="F49" s="103"/>
    </row>
    <row r="50" spans="4:6" ht="14.25">
      <c r="D50" s="103"/>
      <c r="E50" s="103"/>
      <c r="F50" s="103"/>
    </row>
    <row r="51" spans="4:6" ht="14.25">
      <c r="D51" s="103"/>
      <c r="E51" s="103"/>
      <c r="F51" s="103"/>
    </row>
    <row r="52" spans="4:6" ht="14.25">
      <c r="D52" s="103"/>
      <c r="E52" s="103"/>
      <c r="F52" s="103"/>
    </row>
    <row r="53" spans="4:6" ht="14.25">
      <c r="D53" s="103"/>
      <c r="E53" s="103"/>
      <c r="F53" s="103"/>
    </row>
    <row r="54" spans="4:6" ht="14.25">
      <c r="D54" s="103"/>
      <c r="E54" s="103"/>
      <c r="F54" s="103"/>
    </row>
    <row r="55" spans="4:6" ht="14.25">
      <c r="D55" s="103"/>
      <c r="E55" s="103"/>
      <c r="F55" s="103"/>
    </row>
    <row r="56" spans="4:6" ht="14.25">
      <c r="D56" s="103"/>
      <c r="E56" s="103"/>
      <c r="F56" s="103"/>
    </row>
    <row r="57" spans="4:6" ht="14.25">
      <c r="D57" s="103"/>
      <c r="E57" s="103"/>
      <c r="F57" s="103"/>
    </row>
    <row r="58" spans="4:6" ht="14.25">
      <c r="D58" s="103"/>
      <c r="E58" s="103"/>
      <c r="F58" s="103"/>
    </row>
    <row r="59" spans="4:6" ht="14.25">
      <c r="D59" s="103"/>
      <c r="E59" s="103"/>
      <c r="F59" s="103"/>
    </row>
    <row r="60" spans="4:6" ht="14.25">
      <c r="D60" s="103"/>
      <c r="E60" s="103"/>
      <c r="F60" s="103"/>
    </row>
    <row r="61" spans="4:6" ht="14.25">
      <c r="D61" s="103"/>
      <c r="E61" s="103"/>
      <c r="F61" s="103"/>
    </row>
    <row r="62" spans="4:6" ht="14.25">
      <c r="D62" s="103"/>
      <c r="E62" s="103"/>
      <c r="F62" s="103"/>
    </row>
    <row r="63" spans="4:6" ht="14.25">
      <c r="D63" s="103"/>
      <c r="E63" s="103"/>
      <c r="F63" s="103"/>
    </row>
    <row r="64" spans="4:6" ht="14.25">
      <c r="D64" s="103"/>
      <c r="E64" s="103"/>
      <c r="F64" s="103"/>
    </row>
    <row r="65" spans="4:6" ht="14.25">
      <c r="D65" s="103"/>
      <c r="E65" s="103"/>
      <c r="F65" s="103"/>
    </row>
    <row r="66" spans="4:6" ht="14.25">
      <c r="D66" s="103"/>
      <c r="E66" s="103"/>
      <c r="F66" s="103"/>
    </row>
    <row r="67" spans="4:6" ht="14.25">
      <c r="D67" s="103"/>
      <c r="E67" s="103"/>
      <c r="F67" s="103"/>
    </row>
    <row r="68" spans="4:6" ht="14.25">
      <c r="D68" s="103"/>
      <c r="E68" s="103"/>
      <c r="F68" s="103"/>
    </row>
    <row r="69" spans="4:6" ht="14.25">
      <c r="D69" s="103"/>
      <c r="E69" s="103"/>
      <c r="F69" s="103"/>
    </row>
    <row r="70" spans="4:6" ht="14.25">
      <c r="D70" s="103"/>
      <c r="E70" s="103"/>
      <c r="F70" s="103"/>
    </row>
    <row r="71" spans="4:6" ht="14.25">
      <c r="D71" s="103"/>
      <c r="E71" s="103"/>
      <c r="F71" s="103"/>
    </row>
    <row r="72" spans="4:6" ht="14.25">
      <c r="D72" s="103"/>
      <c r="E72" s="103"/>
      <c r="F72" s="103"/>
    </row>
    <row r="73" spans="4:6" ht="14.25">
      <c r="D73" s="103"/>
      <c r="E73" s="103"/>
      <c r="F73" s="103"/>
    </row>
    <row r="74" spans="4:6" ht="14.25">
      <c r="D74" s="103"/>
      <c r="E74" s="103"/>
      <c r="F74" s="103"/>
    </row>
    <row r="75" spans="4:6" ht="14.25">
      <c r="D75" s="103"/>
      <c r="E75" s="103"/>
      <c r="F75" s="103"/>
    </row>
    <row r="76" spans="4:6" ht="14.25">
      <c r="D76" s="103"/>
      <c r="E76" s="103"/>
      <c r="F76" s="103"/>
    </row>
    <row r="77" spans="4:6" ht="14.25">
      <c r="D77" s="103"/>
      <c r="E77" s="103"/>
      <c r="F77" s="103"/>
    </row>
    <row r="78" spans="4:6" ht="14.25">
      <c r="D78" s="103"/>
      <c r="E78" s="103"/>
      <c r="F78" s="103"/>
    </row>
    <row r="79" spans="4:6" ht="14.25">
      <c r="D79" s="103"/>
      <c r="E79" s="103"/>
      <c r="F79" s="103"/>
    </row>
    <row r="80" spans="4:6" ht="14.25">
      <c r="D80" s="103"/>
      <c r="E80" s="103"/>
      <c r="F80" s="103"/>
    </row>
    <row r="81" spans="4:6" ht="14.25">
      <c r="D81" s="103"/>
      <c r="E81" s="103"/>
      <c r="F81" s="103"/>
    </row>
    <row r="82" spans="4:6" ht="14.25">
      <c r="D82" s="103"/>
      <c r="E82" s="103"/>
      <c r="F82" s="103"/>
    </row>
    <row r="83" spans="4:6" ht="14.25">
      <c r="D83" s="103"/>
      <c r="E83" s="103"/>
      <c r="F83" s="103"/>
    </row>
    <row r="84" spans="4:6" ht="14.25">
      <c r="D84" s="103"/>
      <c r="E84" s="103"/>
      <c r="F84" s="103"/>
    </row>
    <row r="85" spans="4:6" ht="14.25">
      <c r="D85" s="103"/>
      <c r="E85" s="103"/>
      <c r="F85" s="103"/>
    </row>
    <row r="86" spans="4:6" ht="14.25">
      <c r="D86" s="103"/>
      <c r="E86" s="103"/>
      <c r="F86" s="103"/>
    </row>
    <row r="87" spans="4:6" ht="14.25">
      <c r="D87" s="103"/>
      <c r="E87" s="103"/>
      <c r="F87" s="103"/>
    </row>
    <row r="88" spans="4:6" ht="14.25">
      <c r="D88" s="103"/>
      <c r="E88" s="103"/>
      <c r="F88" s="103"/>
    </row>
    <row r="89" spans="4:6" ht="14.25">
      <c r="D89" s="103"/>
      <c r="E89" s="103"/>
      <c r="F89" s="103"/>
    </row>
    <row r="90" spans="4:6" ht="14.25">
      <c r="D90" s="103"/>
      <c r="E90" s="103"/>
      <c r="F90" s="103"/>
    </row>
    <row r="91" spans="4:6" ht="14.25">
      <c r="D91" s="103"/>
      <c r="E91" s="103"/>
      <c r="F91" s="103"/>
    </row>
    <row r="92" spans="4:6" ht="14.25">
      <c r="D92" s="103"/>
      <c r="E92" s="103"/>
      <c r="F92" s="103"/>
    </row>
    <row r="93" spans="4:6" ht="14.25">
      <c r="D93" s="103"/>
      <c r="E93" s="103"/>
      <c r="F93" s="103"/>
    </row>
    <row r="94" spans="4:6" ht="14.25">
      <c r="D94" s="103"/>
      <c r="E94" s="103"/>
      <c r="F94" s="103"/>
    </row>
    <row r="95" spans="4:6" ht="14.25">
      <c r="D95" s="103"/>
      <c r="E95" s="103"/>
      <c r="F95" s="103"/>
    </row>
    <row r="96" spans="4:6" ht="14.25">
      <c r="D96" s="103"/>
      <c r="E96" s="103"/>
      <c r="F96" s="103"/>
    </row>
    <row r="97" spans="4:6" ht="14.25">
      <c r="D97" s="103"/>
      <c r="E97" s="103"/>
      <c r="F97" s="103"/>
    </row>
    <row r="98" spans="4:6" ht="14.25">
      <c r="D98" s="103"/>
      <c r="E98" s="103"/>
      <c r="F98" s="103"/>
    </row>
    <row r="99" spans="4:6" ht="14.25">
      <c r="D99" s="103"/>
      <c r="E99" s="103"/>
      <c r="F99" s="103"/>
    </row>
    <row r="100" spans="4:6" ht="14.25">
      <c r="D100" s="103"/>
      <c r="E100" s="103"/>
      <c r="F100" s="103"/>
    </row>
    <row r="101" spans="4:6" ht="14.25">
      <c r="D101" s="103"/>
      <c r="E101" s="103"/>
      <c r="F101" s="103"/>
    </row>
    <row r="102" spans="4:6" ht="14.25">
      <c r="D102" s="103"/>
      <c r="E102" s="103"/>
      <c r="F102" s="103"/>
    </row>
    <row r="103" spans="4:6" ht="14.25">
      <c r="D103" s="103"/>
      <c r="E103" s="103"/>
      <c r="F103" s="103"/>
    </row>
    <row r="104" spans="4:6" ht="14.25">
      <c r="D104" s="103"/>
      <c r="E104" s="103"/>
      <c r="F104" s="103"/>
    </row>
    <row r="105" spans="4:6" ht="14.25">
      <c r="D105" s="103"/>
      <c r="E105" s="103"/>
      <c r="F105" s="103"/>
    </row>
    <row r="106" spans="4:6" ht="14.25">
      <c r="D106" s="103"/>
      <c r="E106" s="103"/>
      <c r="F106" s="103"/>
    </row>
    <row r="107" spans="4:6" ht="14.25">
      <c r="D107" s="103"/>
      <c r="E107" s="103"/>
      <c r="F107" s="103"/>
    </row>
    <row r="108" spans="4:6" ht="14.25">
      <c r="D108" s="103"/>
      <c r="E108" s="103"/>
      <c r="F108" s="103"/>
    </row>
    <row r="109" spans="4:6" ht="14.25">
      <c r="D109" s="103"/>
      <c r="E109" s="103"/>
      <c r="F109" s="103"/>
    </row>
    <row r="110" spans="4:6" ht="14.25">
      <c r="D110" s="103"/>
      <c r="E110" s="103"/>
      <c r="F110" s="103"/>
    </row>
    <row r="111" spans="4:6" ht="14.25">
      <c r="D111" s="103"/>
      <c r="E111" s="103"/>
      <c r="F111" s="103"/>
    </row>
    <row r="112" spans="4:6" ht="14.25">
      <c r="D112" s="103"/>
      <c r="E112" s="103"/>
      <c r="F112" s="103"/>
    </row>
    <row r="113" spans="4:6" ht="14.25">
      <c r="D113" s="103"/>
      <c r="E113" s="103"/>
      <c r="F113" s="103"/>
    </row>
    <row r="114" spans="4:6" ht="14.25">
      <c r="D114" s="103"/>
      <c r="E114" s="103"/>
      <c r="F114" s="103"/>
    </row>
    <row r="115" spans="4:6" ht="14.25">
      <c r="D115" s="103"/>
      <c r="E115" s="103"/>
      <c r="F115" s="103"/>
    </row>
    <row r="116" spans="4:6" ht="14.25">
      <c r="D116" s="103"/>
      <c r="E116" s="103"/>
      <c r="F116" s="103"/>
    </row>
    <row r="117" spans="4:6" ht="14.25">
      <c r="D117" s="103"/>
      <c r="E117" s="103"/>
      <c r="F117" s="103"/>
    </row>
    <row r="118" spans="4:6" ht="14.25">
      <c r="D118" s="103"/>
      <c r="E118" s="103"/>
      <c r="F118" s="103"/>
    </row>
    <row r="119" spans="4:6" ht="14.25">
      <c r="D119" s="103"/>
      <c r="E119" s="103"/>
      <c r="F119" s="103"/>
    </row>
    <row r="120" spans="4:6" ht="14.25">
      <c r="D120" s="103"/>
      <c r="E120" s="103"/>
      <c r="F120" s="103"/>
    </row>
    <row r="121" spans="4:6" ht="14.25">
      <c r="D121" s="103"/>
      <c r="E121" s="103"/>
      <c r="F121" s="103"/>
    </row>
    <row r="122" spans="4:6" ht="14.25">
      <c r="D122" s="103"/>
      <c r="E122" s="103"/>
      <c r="F122" s="103"/>
    </row>
    <row r="123" spans="4:6" ht="14.25">
      <c r="D123" s="103"/>
      <c r="E123" s="103"/>
      <c r="F123" s="103"/>
    </row>
    <row r="124" spans="4:6" ht="14.25">
      <c r="D124" s="103"/>
      <c r="E124" s="103"/>
      <c r="F124" s="103"/>
    </row>
    <row r="125" spans="4:6" ht="14.25">
      <c r="D125" s="103"/>
      <c r="E125" s="103"/>
      <c r="F125" s="103"/>
    </row>
    <row r="126" spans="4:6" ht="14.25">
      <c r="D126" s="103"/>
      <c r="E126" s="103"/>
      <c r="F126" s="103"/>
    </row>
    <row r="127" spans="4:6" ht="14.25">
      <c r="D127" s="103"/>
      <c r="E127" s="103"/>
      <c r="F127" s="103"/>
    </row>
    <row r="128" spans="4:6" ht="14.25">
      <c r="D128" s="103"/>
      <c r="E128" s="103"/>
      <c r="F128" s="103"/>
    </row>
    <row r="129" spans="4:6" ht="14.25">
      <c r="D129" s="103"/>
      <c r="E129" s="103"/>
      <c r="F129" s="103"/>
    </row>
    <row r="130" spans="4:6" ht="14.25">
      <c r="D130" s="103"/>
      <c r="E130" s="103"/>
      <c r="F130" s="103"/>
    </row>
    <row r="131" spans="4:6" ht="14.25">
      <c r="D131" s="103"/>
      <c r="E131" s="103"/>
      <c r="F131" s="103"/>
    </row>
    <row r="132" spans="4:6" ht="14.25">
      <c r="D132" s="103"/>
      <c r="E132" s="103"/>
      <c r="F132" s="103"/>
    </row>
    <row r="133" spans="4:6" ht="14.25">
      <c r="D133" s="103"/>
      <c r="E133" s="103"/>
      <c r="F133" s="103"/>
    </row>
    <row r="134" spans="4:6" ht="14.25">
      <c r="D134" s="103"/>
      <c r="E134" s="103"/>
      <c r="F134" s="103"/>
    </row>
    <row r="135" spans="4:6" ht="14.25">
      <c r="D135" s="103"/>
      <c r="E135" s="103"/>
      <c r="F135" s="103"/>
    </row>
    <row r="136" spans="4:6" ht="14.25">
      <c r="D136" s="103"/>
      <c r="E136" s="103"/>
      <c r="F136" s="103"/>
    </row>
    <row r="137" spans="4:6" ht="14.25">
      <c r="D137" s="103"/>
      <c r="E137" s="103"/>
      <c r="F137" s="103"/>
    </row>
    <row r="138" spans="4:6" ht="14.25">
      <c r="D138" s="103"/>
      <c r="E138" s="103"/>
      <c r="F138" s="103"/>
    </row>
    <row r="139" spans="4:6" ht="14.25">
      <c r="D139" s="103"/>
      <c r="E139" s="103"/>
      <c r="F139" s="103"/>
    </row>
    <row r="140" spans="4:6" ht="14.25">
      <c r="D140" s="103"/>
      <c r="E140" s="103"/>
      <c r="F140" s="103"/>
    </row>
    <row r="141" spans="4:6" ht="14.25">
      <c r="D141" s="103"/>
      <c r="E141" s="103"/>
      <c r="F141" s="103"/>
    </row>
    <row r="142" spans="4:6" ht="14.25">
      <c r="D142" s="103"/>
      <c r="E142" s="103"/>
      <c r="F142" s="103"/>
    </row>
    <row r="143" spans="4:6" ht="14.25">
      <c r="D143" s="103"/>
      <c r="E143" s="103"/>
      <c r="F143" s="103"/>
    </row>
    <row r="144" spans="4:6" ht="14.25">
      <c r="D144" s="236"/>
      <c r="E144" s="236"/>
      <c r="F144" s="236"/>
    </row>
    <row r="145" spans="4:6" ht="14.25">
      <c r="D145" s="236"/>
      <c r="E145" s="236"/>
      <c r="F145" s="236"/>
    </row>
    <row r="146" spans="4:6" ht="14.25">
      <c r="D146" s="236"/>
      <c r="E146" s="236"/>
      <c r="F146" s="236"/>
    </row>
    <row r="147" spans="4:6" ht="14.25">
      <c r="D147" s="236"/>
      <c r="E147" s="236"/>
      <c r="F147" s="236"/>
    </row>
  </sheetData>
  <sheetProtection/>
  <mergeCells count="2">
    <mergeCell ref="A2:C2"/>
    <mergeCell ref="B23:F23"/>
  </mergeCells>
  <hyperlinks>
    <hyperlink ref="A2" location="Index!A1" display="Back to Index"/>
  </hyperlinks>
  <printOptions gridLines="1"/>
  <pageMargins left="0.7480314960629921" right="0.31496062992125984" top="0.984251968503937" bottom="0.984251968503937" header="0.5118110236220472" footer="0.5118110236220472"/>
  <pageSetup blackAndWhite="1" horizontalDpi="600" verticalDpi="600" orientation="landscape" paperSize="9" scale="90" r:id="rId1"/>
  <headerFooter alignWithMargins="0">
    <oddFooter>&amp;L&amp;D\&amp;T&amp;R&amp;F&amp;A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I81"/>
  <sheetViews>
    <sheetView showGridLines="0" zoomScale="80" zoomScaleNormal="80" zoomScalePageLayoutView="0" workbookViewId="0" topLeftCell="A1">
      <pane xSplit="3" ySplit="3" topLeftCell="D52" activePane="bottomRight" state="frozen"/>
      <selection pane="topLeft" activeCell="A1" sqref="A1"/>
      <selection pane="topRight" activeCell="AP36" sqref="AP36"/>
      <selection pane="bottomLeft" activeCell="AP36" sqref="AP36"/>
      <selection pane="bottomRight" activeCell="D6" sqref="D6"/>
    </sheetView>
  </sheetViews>
  <sheetFormatPr defaultColWidth="9.28125" defaultRowHeight="12.75"/>
  <cols>
    <col min="1" max="1" width="4.421875" style="228" customWidth="1"/>
    <col min="2" max="2" width="3.421875" style="228" customWidth="1"/>
    <col min="3" max="3" width="54.00390625" style="229" customWidth="1"/>
    <col min="4" max="4" width="9.57421875" style="227" customWidth="1"/>
    <col min="5" max="6" width="9.57421875" style="227" customWidth="1" collapsed="1"/>
    <col min="7" max="16384" width="9.28125" style="228" customWidth="1"/>
  </cols>
  <sheetData>
    <row r="1" spans="1:9" s="224" customFormat="1" ht="20.25">
      <c r="A1" s="18" t="s">
        <v>15</v>
      </c>
      <c r="B1" s="19"/>
      <c r="C1" s="19"/>
      <c r="D1" s="49"/>
      <c r="E1" s="49"/>
      <c r="F1" s="49"/>
      <c r="G1" s="19"/>
      <c r="H1" s="19"/>
      <c r="I1" s="19"/>
    </row>
    <row r="2" spans="1:9" s="225" customFormat="1" ht="45">
      <c r="A2" s="663" t="s">
        <v>35</v>
      </c>
      <c r="B2" s="663"/>
      <c r="C2" s="663"/>
      <c r="D2" s="166">
        <v>44377</v>
      </c>
      <c r="E2" s="166">
        <v>44012</v>
      </c>
      <c r="F2" s="166">
        <v>44196</v>
      </c>
      <c r="G2" s="166" t="s">
        <v>159</v>
      </c>
      <c r="H2" s="166" t="s">
        <v>160</v>
      </c>
      <c r="I2" s="21"/>
    </row>
    <row r="3" spans="1:9" s="226" customFormat="1" ht="9.75" customHeight="1">
      <c r="A3" s="2"/>
      <c r="B3" s="7"/>
      <c r="C3" s="7"/>
      <c r="D3" s="497"/>
      <c r="E3" s="6"/>
      <c r="F3" s="6"/>
      <c r="G3" s="338"/>
      <c r="H3" s="12"/>
      <c r="I3" s="7"/>
    </row>
    <row r="4" spans="1:9" s="226" customFormat="1" ht="15" customHeight="1">
      <c r="A4" s="23" t="s">
        <v>229</v>
      </c>
      <c r="B4" s="7"/>
      <c r="C4" s="7"/>
      <c r="D4" s="497"/>
      <c r="E4" s="6"/>
      <c r="F4" s="6"/>
      <c r="G4" s="394"/>
      <c r="H4" s="7"/>
      <c r="I4" s="7"/>
    </row>
    <row r="5" spans="1:9" s="226" customFormat="1" ht="15">
      <c r="A5" s="2" t="s">
        <v>230</v>
      </c>
      <c r="B5" s="7"/>
      <c r="C5" s="7"/>
      <c r="D5" s="497">
        <v>6621</v>
      </c>
      <c r="E5" s="6">
        <v>6354</v>
      </c>
      <c r="F5" s="6">
        <v>6686</v>
      </c>
      <c r="G5" s="176">
        <v>4.202077431539197</v>
      </c>
      <c r="H5" s="100">
        <v>-0.9721806760394802</v>
      </c>
      <c r="I5" s="7"/>
    </row>
    <row r="6" spans="1:9" s="226" customFormat="1" ht="15">
      <c r="A6" s="2"/>
      <c r="B6" s="7" t="s">
        <v>231</v>
      </c>
      <c r="C6" s="7"/>
      <c r="D6" s="497">
        <v>6091</v>
      </c>
      <c r="E6" s="6">
        <v>5752</v>
      </c>
      <c r="F6" s="6">
        <v>6059</v>
      </c>
      <c r="G6" s="176">
        <v>5.893602225312944</v>
      </c>
      <c r="H6" s="100">
        <v>0.5281399570886247</v>
      </c>
      <c r="I6" s="7"/>
    </row>
    <row r="7" spans="1:9" s="226" customFormat="1" ht="15">
      <c r="A7" s="7"/>
      <c r="B7" s="7" t="s">
        <v>232</v>
      </c>
      <c r="C7" s="7"/>
      <c r="D7" s="497">
        <v>530</v>
      </c>
      <c r="E7" s="6">
        <v>602</v>
      </c>
      <c r="F7" s="6">
        <v>627</v>
      </c>
      <c r="G7" s="176">
        <v>-11.960132890365449</v>
      </c>
      <c r="H7" s="100">
        <v>-15.470494417862835</v>
      </c>
      <c r="I7" s="7"/>
    </row>
    <row r="8" spans="1:9" ht="15">
      <c r="A8" s="9"/>
      <c r="B8" s="9"/>
      <c r="C8" s="14" t="s">
        <v>233</v>
      </c>
      <c r="D8" s="494">
        <v>530</v>
      </c>
      <c r="E8" s="48">
        <v>602</v>
      </c>
      <c r="F8" s="48">
        <v>627</v>
      </c>
      <c r="G8" s="176">
        <v>-11.960132890365449</v>
      </c>
      <c r="H8" s="100">
        <v>-15.470494417862835</v>
      </c>
      <c r="I8" s="634"/>
    </row>
    <row r="9" spans="1:9" s="226" customFormat="1" ht="15">
      <c r="A9" s="26" t="s">
        <v>234</v>
      </c>
      <c r="B9" s="7"/>
      <c r="C9" s="7"/>
      <c r="D9" s="497"/>
      <c r="E9" s="6"/>
      <c r="F9" s="6"/>
      <c r="G9" s="176"/>
      <c r="H9" s="100"/>
      <c r="I9" s="7"/>
    </row>
    <row r="10" spans="1:9" ht="15">
      <c r="A10" s="1"/>
      <c r="B10" s="9" t="s">
        <v>235</v>
      </c>
      <c r="C10" s="9"/>
      <c r="D10" s="494">
        <v>3309</v>
      </c>
      <c r="E10" s="48">
        <v>3432</v>
      </c>
      <c r="F10" s="48">
        <v>3503</v>
      </c>
      <c r="G10" s="176">
        <v>-3.5839160839160833</v>
      </c>
      <c r="H10" s="100">
        <v>-5.538110191264634</v>
      </c>
      <c r="I10" s="634"/>
    </row>
    <row r="11" spans="1:9" ht="15">
      <c r="A11" s="1"/>
      <c r="B11" s="9" t="s">
        <v>236</v>
      </c>
      <c r="C11" s="9"/>
      <c r="D11" s="494">
        <v>1686</v>
      </c>
      <c r="E11" s="48">
        <v>1757</v>
      </c>
      <c r="F11" s="48">
        <v>1880</v>
      </c>
      <c r="G11" s="176">
        <v>-4.0409789413773485</v>
      </c>
      <c r="H11" s="100">
        <v>-10.319148936170208</v>
      </c>
      <c r="I11" s="634"/>
    </row>
    <row r="12" spans="1:9" ht="15">
      <c r="A12" s="1"/>
      <c r="B12" s="9" t="s">
        <v>237</v>
      </c>
      <c r="C12" s="9"/>
      <c r="D12" s="494">
        <v>1626</v>
      </c>
      <c r="E12" s="48">
        <v>1165</v>
      </c>
      <c r="F12" s="48">
        <v>1303</v>
      </c>
      <c r="G12" s="176">
        <v>39.57081545064378</v>
      </c>
      <c r="H12" s="100">
        <v>24.78894858019953</v>
      </c>
      <c r="I12" s="634"/>
    </row>
    <row r="13" spans="1:9" s="226" customFormat="1" ht="15">
      <c r="A13" s="26" t="s">
        <v>238</v>
      </c>
      <c r="B13" s="7"/>
      <c r="C13" s="9"/>
      <c r="D13" s="497"/>
      <c r="E13" s="6"/>
      <c r="F13" s="6"/>
      <c r="G13" s="176"/>
      <c r="H13" s="100"/>
      <c r="I13" s="7"/>
    </row>
    <row r="14" spans="1:9" ht="15">
      <c r="A14" s="9"/>
      <c r="B14" s="9" t="s">
        <v>239</v>
      </c>
      <c r="C14" s="9"/>
      <c r="D14" s="494">
        <v>1358</v>
      </c>
      <c r="E14" s="48">
        <v>1078</v>
      </c>
      <c r="F14" s="48">
        <v>1373</v>
      </c>
      <c r="G14" s="176">
        <v>25.974025974025984</v>
      </c>
      <c r="H14" s="100">
        <v>-1.0924981791696986</v>
      </c>
      <c r="I14" s="634"/>
    </row>
    <row r="15" spans="1:9" ht="15">
      <c r="A15" s="9"/>
      <c r="B15" s="9" t="s">
        <v>240</v>
      </c>
      <c r="C15" s="9"/>
      <c r="D15" s="494">
        <v>156</v>
      </c>
      <c r="E15" s="48">
        <v>153</v>
      </c>
      <c r="F15" s="48">
        <v>143</v>
      </c>
      <c r="G15" s="176">
        <v>1.9607843137254832</v>
      </c>
      <c r="H15" s="100">
        <v>9.090909090909083</v>
      </c>
      <c r="I15" s="634"/>
    </row>
    <row r="16" spans="1:9" ht="15">
      <c r="A16" s="9"/>
      <c r="B16" s="9" t="s">
        <v>241</v>
      </c>
      <c r="C16" s="9"/>
      <c r="D16" s="494">
        <v>12</v>
      </c>
      <c r="E16" s="48">
        <v>11</v>
      </c>
      <c r="F16" s="48">
        <v>8</v>
      </c>
      <c r="G16" s="176">
        <v>9.090909090909083</v>
      </c>
      <c r="H16" s="100">
        <v>50</v>
      </c>
      <c r="I16" s="634"/>
    </row>
    <row r="17" spans="1:9" ht="15">
      <c r="A17" s="9"/>
      <c r="B17" s="9" t="s">
        <v>242</v>
      </c>
      <c r="C17" s="9"/>
      <c r="D17" s="494">
        <v>1470</v>
      </c>
      <c r="E17" s="48">
        <v>1726</v>
      </c>
      <c r="F17" s="48">
        <v>1598</v>
      </c>
      <c r="G17" s="176">
        <v>-14.83198146002318</v>
      </c>
      <c r="H17" s="100">
        <v>-8.01001251564456</v>
      </c>
      <c r="I17" s="634"/>
    </row>
    <row r="18" spans="1:9" ht="15">
      <c r="A18" s="9"/>
      <c r="B18" s="9" t="s">
        <v>243</v>
      </c>
      <c r="C18" s="9"/>
      <c r="D18" s="494">
        <v>3625</v>
      </c>
      <c r="E18" s="48">
        <v>3386</v>
      </c>
      <c r="F18" s="48">
        <v>3564</v>
      </c>
      <c r="G18" s="176">
        <v>7.058476077968101</v>
      </c>
      <c r="H18" s="100">
        <v>1.7115600448933677</v>
      </c>
      <c r="I18" s="634"/>
    </row>
    <row r="19" spans="1:9" ht="15">
      <c r="A19" s="26" t="s">
        <v>244</v>
      </c>
      <c r="B19" s="9"/>
      <c r="C19" s="9"/>
      <c r="D19" s="494"/>
      <c r="E19" s="48"/>
      <c r="F19" s="48"/>
      <c r="G19" s="176"/>
      <c r="H19" s="100"/>
      <c r="I19" s="634"/>
    </row>
    <row r="20" spans="1:9" ht="15">
      <c r="A20" s="9"/>
      <c r="B20" s="9" t="s">
        <v>245</v>
      </c>
      <c r="C20" s="9"/>
      <c r="D20" s="494">
        <v>1682</v>
      </c>
      <c r="E20" s="48">
        <v>1077</v>
      </c>
      <c r="F20" s="48">
        <v>1148</v>
      </c>
      <c r="G20" s="176">
        <v>56.174558960074286</v>
      </c>
      <c r="H20" s="100">
        <v>46.51567944250872</v>
      </c>
      <c r="I20" s="634"/>
    </row>
    <row r="21" spans="1:9" ht="15">
      <c r="A21" s="9"/>
      <c r="B21" s="9" t="s">
        <v>246</v>
      </c>
      <c r="C21" s="9"/>
      <c r="D21" s="494">
        <v>337</v>
      </c>
      <c r="E21" s="48">
        <v>843</v>
      </c>
      <c r="F21" s="48">
        <v>515</v>
      </c>
      <c r="G21" s="176">
        <v>-60.023724792408075</v>
      </c>
      <c r="H21" s="100">
        <v>-34.56310679611651</v>
      </c>
      <c r="I21" s="634"/>
    </row>
    <row r="22" spans="1:9" ht="15">
      <c r="A22" s="9"/>
      <c r="B22" s="9" t="s">
        <v>247</v>
      </c>
      <c r="C22" s="9"/>
      <c r="D22" s="494">
        <v>471</v>
      </c>
      <c r="E22" s="48">
        <v>553</v>
      </c>
      <c r="F22" s="48">
        <v>384</v>
      </c>
      <c r="G22" s="176">
        <v>-14.82820976491862</v>
      </c>
      <c r="H22" s="100">
        <v>22.65625</v>
      </c>
      <c r="I22" s="634"/>
    </row>
    <row r="23" spans="1:9" ht="15">
      <c r="A23" s="9"/>
      <c r="B23" s="9" t="s">
        <v>248</v>
      </c>
      <c r="C23" s="9"/>
      <c r="D23" s="494">
        <v>4131</v>
      </c>
      <c r="E23" s="48">
        <v>3881</v>
      </c>
      <c r="F23" s="48">
        <v>4639</v>
      </c>
      <c r="G23" s="176">
        <v>6.441638752898737</v>
      </c>
      <c r="H23" s="100">
        <v>-10.950635912912265</v>
      </c>
      <c r="I23" s="634"/>
    </row>
    <row r="24" spans="1:9" ht="15">
      <c r="A24" s="9"/>
      <c r="B24" s="9"/>
      <c r="C24" s="9"/>
      <c r="D24" s="494"/>
      <c r="E24" s="48"/>
      <c r="F24" s="48"/>
      <c r="G24" s="176"/>
      <c r="H24" s="100"/>
      <c r="I24" s="634"/>
    </row>
    <row r="25" spans="1:9" s="226" customFormat="1" ht="15">
      <c r="A25" s="7" t="s">
        <v>249</v>
      </c>
      <c r="B25" s="7"/>
      <c r="C25" s="7"/>
      <c r="D25" s="497">
        <v>1966</v>
      </c>
      <c r="E25" s="6">
        <v>1598</v>
      </c>
      <c r="F25" s="6">
        <v>1563</v>
      </c>
      <c r="G25" s="176">
        <v>23.028785982478105</v>
      </c>
      <c r="H25" s="100">
        <v>25.783749200255922</v>
      </c>
      <c r="I25" s="7"/>
    </row>
    <row r="26" spans="1:9" ht="15">
      <c r="A26" s="26" t="s">
        <v>234</v>
      </c>
      <c r="B26" s="9"/>
      <c r="C26" s="9"/>
      <c r="D26" s="494"/>
      <c r="E26" s="48"/>
      <c r="F26" s="48"/>
      <c r="G26" s="176"/>
      <c r="H26" s="100"/>
      <c r="I26" s="634"/>
    </row>
    <row r="27" spans="1:9" ht="15">
      <c r="A27" s="7"/>
      <c r="B27" s="9" t="s">
        <v>235</v>
      </c>
      <c r="C27" s="9"/>
      <c r="D27" s="494">
        <v>1253</v>
      </c>
      <c r="E27" s="48">
        <v>718</v>
      </c>
      <c r="F27" s="48">
        <v>918</v>
      </c>
      <c r="G27" s="176">
        <v>74.51253481894152</v>
      </c>
      <c r="H27" s="100">
        <v>36.49237472766884</v>
      </c>
      <c r="I27" s="634"/>
    </row>
    <row r="28" spans="1:9" ht="15">
      <c r="A28" s="9"/>
      <c r="B28" s="9" t="s">
        <v>236</v>
      </c>
      <c r="C28" s="9"/>
      <c r="D28" s="494">
        <v>569</v>
      </c>
      <c r="E28" s="48">
        <v>428</v>
      </c>
      <c r="F28" s="48">
        <v>438</v>
      </c>
      <c r="G28" s="176">
        <v>32.94392523364487</v>
      </c>
      <c r="H28" s="100">
        <v>29.908675799086758</v>
      </c>
      <c r="I28" s="634"/>
    </row>
    <row r="29" spans="1:9" ht="15">
      <c r="A29" s="9"/>
      <c r="B29" s="9" t="s">
        <v>237</v>
      </c>
      <c r="C29" s="444"/>
      <c r="D29" s="494">
        <v>144</v>
      </c>
      <c r="E29" s="48">
        <v>452</v>
      </c>
      <c r="F29" s="48">
        <v>207</v>
      </c>
      <c r="G29" s="176">
        <v>-68.14159292035397</v>
      </c>
      <c r="H29" s="100">
        <v>-30.434782608695656</v>
      </c>
      <c r="I29" s="634"/>
    </row>
    <row r="30" spans="1:9" ht="15">
      <c r="A30" s="9"/>
      <c r="B30" s="9"/>
      <c r="C30" s="444"/>
      <c r="D30" s="494"/>
      <c r="E30" s="126"/>
      <c r="F30" s="48"/>
      <c r="G30" s="176"/>
      <c r="H30" s="100"/>
      <c r="I30" s="634"/>
    </row>
    <row r="31" spans="1:9" ht="15">
      <c r="A31" s="23" t="s">
        <v>250</v>
      </c>
      <c r="B31" s="9"/>
      <c r="C31" s="444"/>
      <c r="D31" s="494"/>
      <c r="E31" s="126"/>
      <c r="F31" s="48"/>
      <c r="G31" s="176"/>
      <c r="H31" s="100"/>
      <c r="I31" s="634"/>
    </row>
    <row r="32" spans="1:9" s="226" customFormat="1" ht="15">
      <c r="A32" s="7" t="s">
        <v>231</v>
      </c>
      <c r="B32" s="2"/>
      <c r="C32" s="7"/>
      <c r="D32" s="497">
        <v>6091</v>
      </c>
      <c r="E32" s="6">
        <v>5752</v>
      </c>
      <c r="F32" s="6">
        <v>6059</v>
      </c>
      <c r="G32" s="176">
        <v>5.893602225312944</v>
      </c>
      <c r="H32" s="100">
        <v>0.5281399570886247</v>
      </c>
      <c r="I32" s="7"/>
    </row>
    <row r="33" spans="1:9" ht="15">
      <c r="A33" s="25" t="s">
        <v>220</v>
      </c>
      <c r="B33" s="9"/>
      <c r="C33" s="1"/>
      <c r="D33" s="494"/>
      <c r="E33" s="48"/>
      <c r="F33" s="48"/>
      <c r="G33" s="176"/>
      <c r="H33" s="100"/>
      <c r="I33" s="634"/>
    </row>
    <row r="34" spans="1:9" ht="15">
      <c r="A34" s="457"/>
      <c r="B34" s="9" t="s">
        <v>21</v>
      </c>
      <c r="C34" s="1"/>
      <c r="D34" s="494">
        <v>659</v>
      </c>
      <c r="E34" s="48">
        <v>726</v>
      </c>
      <c r="F34" s="48">
        <v>676</v>
      </c>
      <c r="G34" s="176">
        <v>-9.228650137741045</v>
      </c>
      <c r="H34" s="100">
        <v>-2.51479289940828</v>
      </c>
      <c r="I34" s="634"/>
    </row>
    <row r="35" spans="1:9" ht="14.25" customHeight="1">
      <c r="A35" s="457"/>
      <c r="B35" s="9" t="s">
        <v>221</v>
      </c>
      <c r="C35" s="1"/>
      <c r="D35" s="494">
        <v>5432</v>
      </c>
      <c r="E35" s="48">
        <v>5026</v>
      </c>
      <c r="F35" s="48">
        <v>5383</v>
      </c>
      <c r="G35" s="176">
        <v>8.077994428969347</v>
      </c>
      <c r="H35" s="100">
        <v>0.910273081924573</v>
      </c>
      <c r="I35" s="634"/>
    </row>
    <row r="36" spans="1:9" s="226" customFormat="1" ht="15">
      <c r="A36" s="30" t="s">
        <v>251</v>
      </c>
      <c r="B36" s="7"/>
      <c r="C36" s="7"/>
      <c r="D36" s="497"/>
      <c r="E36" s="6"/>
      <c r="F36" s="6"/>
      <c r="G36" s="176"/>
      <c r="H36" s="100"/>
      <c r="I36" s="7"/>
    </row>
    <row r="37" spans="1:9" ht="15">
      <c r="A37" s="458"/>
      <c r="B37" s="1" t="s">
        <v>26</v>
      </c>
      <c r="C37" s="1"/>
      <c r="D37" s="494">
        <v>3640</v>
      </c>
      <c r="E37" s="48">
        <v>3912</v>
      </c>
      <c r="F37" s="48">
        <v>3624</v>
      </c>
      <c r="G37" s="176">
        <v>-6.952965235173824</v>
      </c>
      <c r="H37" s="100">
        <v>0.44150110375276164</v>
      </c>
      <c r="I37" s="634"/>
    </row>
    <row r="38" spans="1:9" ht="15">
      <c r="A38" s="458"/>
      <c r="B38" s="459" t="s">
        <v>27</v>
      </c>
      <c r="C38" s="1"/>
      <c r="D38" s="494">
        <v>694</v>
      </c>
      <c r="E38" s="48">
        <v>560</v>
      </c>
      <c r="F38" s="48">
        <v>678</v>
      </c>
      <c r="G38" s="176">
        <v>23.92857142857143</v>
      </c>
      <c r="H38" s="100">
        <v>2.359882005899716</v>
      </c>
      <c r="I38" s="634"/>
    </row>
    <row r="39" spans="1:9" ht="15">
      <c r="A39" s="458"/>
      <c r="B39" s="459" t="s">
        <v>223</v>
      </c>
      <c r="C39" s="1"/>
      <c r="D39" s="494">
        <v>344</v>
      </c>
      <c r="E39" s="48">
        <v>380</v>
      </c>
      <c r="F39" s="48">
        <v>381</v>
      </c>
      <c r="G39" s="176">
        <v>-9.473684210526311</v>
      </c>
      <c r="H39" s="100">
        <v>-9.711286089238847</v>
      </c>
      <c r="I39" s="634"/>
    </row>
    <row r="40" spans="1:9" ht="15">
      <c r="A40" s="458"/>
      <c r="B40" s="459" t="s">
        <v>29</v>
      </c>
      <c r="C40" s="1"/>
      <c r="D40" s="494">
        <v>1182</v>
      </c>
      <c r="E40" s="48">
        <v>734</v>
      </c>
      <c r="F40" s="48">
        <v>1092</v>
      </c>
      <c r="G40" s="176">
        <v>61.03542234332424</v>
      </c>
      <c r="H40" s="100">
        <v>8.241758241758234</v>
      </c>
      <c r="I40" s="634"/>
    </row>
    <row r="41" spans="1:9" ht="15">
      <c r="A41" s="458"/>
      <c r="B41" s="459" t="s">
        <v>141</v>
      </c>
      <c r="C41" s="1"/>
      <c r="D41" s="494">
        <v>231</v>
      </c>
      <c r="E41" s="48">
        <v>166</v>
      </c>
      <c r="F41" s="48">
        <v>284</v>
      </c>
      <c r="G41" s="176">
        <v>39.1566265060241</v>
      </c>
      <c r="H41" s="100">
        <v>-18.661971830985912</v>
      </c>
      <c r="I41" s="634"/>
    </row>
    <row r="42" spans="1:9" ht="15">
      <c r="A42" s="25" t="s">
        <v>169</v>
      </c>
      <c r="B42" s="9"/>
      <c r="C42" s="1"/>
      <c r="D42" s="494"/>
      <c r="E42" s="48"/>
      <c r="F42" s="48"/>
      <c r="G42" s="176"/>
      <c r="H42" s="100"/>
      <c r="I42" s="634"/>
    </row>
    <row r="43" spans="1:9" ht="15">
      <c r="A43" s="458"/>
      <c r="B43" s="460" t="s">
        <v>170</v>
      </c>
      <c r="C43" s="1"/>
      <c r="D43" s="494">
        <v>785</v>
      </c>
      <c r="E43" s="48">
        <v>608</v>
      </c>
      <c r="F43" s="48">
        <v>673</v>
      </c>
      <c r="G43" s="176">
        <v>29.111842105263165</v>
      </c>
      <c r="H43" s="100">
        <v>16.64190193164934</v>
      </c>
      <c r="I43" s="634"/>
    </row>
    <row r="44" spans="1:9" ht="15">
      <c r="A44" s="9"/>
      <c r="B44" s="460" t="s">
        <v>171</v>
      </c>
      <c r="C44" s="1"/>
      <c r="D44" s="494">
        <v>415</v>
      </c>
      <c r="E44" s="48">
        <v>362</v>
      </c>
      <c r="F44" s="48">
        <v>352</v>
      </c>
      <c r="G44" s="176">
        <v>14.640883977900554</v>
      </c>
      <c r="H44" s="100">
        <v>17.89772727272727</v>
      </c>
      <c r="I44" s="634"/>
    </row>
    <row r="45" spans="1:9" ht="15">
      <c r="A45" s="9"/>
      <c r="B45" s="460" t="s">
        <v>172</v>
      </c>
      <c r="C45" s="1"/>
      <c r="D45" s="494">
        <v>240</v>
      </c>
      <c r="E45" s="48">
        <v>219</v>
      </c>
      <c r="F45" s="48">
        <v>222</v>
      </c>
      <c r="G45" s="176">
        <v>9.589041095890405</v>
      </c>
      <c r="H45" s="100">
        <v>8.108108108108114</v>
      </c>
      <c r="I45" s="634"/>
    </row>
    <row r="46" spans="1:9" ht="15">
      <c r="A46" s="9"/>
      <c r="B46" s="460" t="s">
        <v>173</v>
      </c>
      <c r="C46" s="1"/>
      <c r="D46" s="494">
        <v>1049</v>
      </c>
      <c r="E46" s="48">
        <v>885</v>
      </c>
      <c r="F46" s="48">
        <v>971</v>
      </c>
      <c r="G46" s="176">
        <v>18.531073446327675</v>
      </c>
      <c r="H46" s="100">
        <v>8.032955715756952</v>
      </c>
      <c r="I46" s="634"/>
    </row>
    <row r="47" spans="1:9" ht="15">
      <c r="A47" s="9"/>
      <c r="B47" s="460" t="s">
        <v>174</v>
      </c>
      <c r="C47" s="1"/>
      <c r="D47" s="494">
        <v>2550</v>
      </c>
      <c r="E47" s="48">
        <v>3006</v>
      </c>
      <c r="F47" s="48">
        <v>2648</v>
      </c>
      <c r="G47" s="176">
        <v>-15.169660678642716</v>
      </c>
      <c r="H47" s="100">
        <v>-3.7009063444108814</v>
      </c>
      <c r="I47" s="634"/>
    </row>
    <row r="48" spans="1:9" ht="15">
      <c r="A48" s="9"/>
      <c r="B48" s="460" t="s">
        <v>175</v>
      </c>
      <c r="C48" s="1"/>
      <c r="D48" s="494">
        <v>63</v>
      </c>
      <c r="E48" s="48">
        <v>51</v>
      </c>
      <c r="F48" s="48">
        <v>47</v>
      </c>
      <c r="G48" s="176">
        <v>23.529411764705888</v>
      </c>
      <c r="H48" s="100">
        <v>34.04255319148937</v>
      </c>
      <c r="I48" s="634"/>
    </row>
    <row r="49" spans="1:9" ht="28.5" customHeight="1">
      <c r="A49" s="9"/>
      <c r="B49" s="665" t="s">
        <v>252</v>
      </c>
      <c r="C49" s="665"/>
      <c r="D49" s="494">
        <v>431</v>
      </c>
      <c r="E49" s="48">
        <v>518</v>
      </c>
      <c r="F49" s="48">
        <v>465</v>
      </c>
      <c r="G49" s="176">
        <v>-16.795366795366796</v>
      </c>
      <c r="H49" s="100">
        <v>-7.311827956989248</v>
      </c>
      <c r="I49" s="634"/>
    </row>
    <row r="50" spans="1:9" ht="15">
      <c r="A50" s="9"/>
      <c r="B50" s="460" t="s">
        <v>24</v>
      </c>
      <c r="C50" s="1"/>
      <c r="D50" s="494">
        <v>558</v>
      </c>
      <c r="E50" s="48">
        <v>103</v>
      </c>
      <c r="F50" s="48">
        <v>681</v>
      </c>
      <c r="G50" s="176" t="s">
        <v>415</v>
      </c>
      <c r="H50" s="100">
        <v>-18.06167400881057</v>
      </c>
      <c r="I50" s="634"/>
    </row>
    <row r="51" spans="1:9" ht="14.25">
      <c r="A51" s="9"/>
      <c r="B51" s="460"/>
      <c r="C51" s="1"/>
      <c r="D51" s="494"/>
      <c r="E51" s="48"/>
      <c r="F51" s="48"/>
      <c r="G51" s="321"/>
      <c r="H51" s="48"/>
      <c r="I51" s="9"/>
    </row>
    <row r="52" spans="1:9" s="520" customFormat="1" ht="45">
      <c r="A52" s="516"/>
      <c r="B52" s="516"/>
      <c r="C52" s="517"/>
      <c r="D52" s="624" t="s">
        <v>44</v>
      </c>
      <c r="E52" s="518" t="s">
        <v>45</v>
      </c>
      <c r="F52" s="518" t="s">
        <v>46</v>
      </c>
      <c r="G52" s="519" t="s">
        <v>47</v>
      </c>
      <c r="H52" s="519" t="s">
        <v>48</v>
      </c>
      <c r="I52" s="516"/>
    </row>
    <row r="53" spans="1:9" ht="15">
      <c r="A53" s="24" t="s">
        <v>253</v>
      </c>
      <c r="B53" s="12"/>
      <c r="C53" s="12"/>
      <c r="D53" s="494"/>
      <c r="E53" s="126"/>
      <c r="F53" s="126"/>
      <c r="G53" s="321"/>
      <c r="H53" s="48"/>
      <c r="I53" s="9"/>
    </row>
    <row r="54" spans="1:9" ht="15">
      <c r="A54" s="7" t="s">
        <v>254</v>
      </c>
      <c r="B54" s="9"/>
      <c r="C54" s="12"/>
      <c r="D54" s="617">
        <v>6686</v>
      </c>
      <c r="E54" s="41">
        <v>5773</v>
      </c>
      <c r="F54" s="41">
        <v>6354</v>
      </c>
      <c r="G54" s="176">
        <v>15.815000866100814</v>
      </c>
      <c r="H54" s="100">
        <v>5.225055083412022</v>
      </c>
      <c r="I54" s="634"/>
    </row>
    <row r="55" spans="1:9" ht="15">
      <c r="A55" s="9"/>
      <c r="B55" s="12"/>
      <c r="C55" s="12"/>
      <c r="D55" s="494"/>
      <c r="E55" s="126"/>
      <c r="F55" s="48"/>
      <c r="G55" s="176"/>
      <c r="H55" s="100"/>
      <c r="I55" s="634"/>
    </row>
    <row r="56" spans="1:9" s="226" customFormat="1" ht="15">
      <c r="A56" s="3" t="s">
        <v>145</v>
      </c>
      <c r="B56" s="7"/>
      <c r="C56" s="451"/>
      <c r="D56" s="617"/>
      <c r="E56" s="41"/>
      <c r="F56" s="41"/>
      <c r="G56" s="176"/>
      <c r="H56" s="100"/>
      <c r="I56" s="7"/>
    </row>
    <row r="57" spans="1:9" ht="15">
      <c r="A57" s="9"/>
      <c r="B57" s="9" t="s">
        <v>255</v>
      </c>
      <c r="C57" s="453"/>
      <c r="D57" s="393">
        <v>553</v>
      </c>
      <c r="E57" s="52">
        <v>1034</v>
      </c>
      <c r="F57" s="52">
        <v>985</v>
      </c>
      <c r="G57" s="176">
        <v>-46.518375241779495</v>
      </c>
      <c r="H57" s="100">
        <v>-43.85786802030457</v>
      </c>
      <c r="I57" s="634"/>
    </row>
    <row r="58" spans="1:9" ht="15">
      <c r="A58" s="9"/>
      <c r="B58" s="9" t="s">
        <v>150</v>
      </c>
      <c r="C58" s="453"/>
      <c r="D58" s="393">
        <v>-5</v>
      </c>
      <c r="E58" s="52">
        <v>-22</v>
      </c>
      <c r="F58" s="52">
        <v>-6</v>
      </c>
      <c r="G58" s="176">
        <v>77.27272727272727</v>
      </c>
      <c r="H58" s="100">
        <v>16.666666666666664</v>
      </c>
      <c r="I58" s="634"/>
    </row>
    <row r="59" spans="1:9" ht="15">
      <c r="A59" s="9"/>
      <c r="B59" s="9" t="s">
        <v>256</v>
      </c>
      <c r="C59" s="9"/>
      <c r="D59" s="393">
        <v>-464</v>
      </c>
      <c r="E59" s="52">
        <v>-415</v>
      </c>
      <c r="F59" s="52">
        <v>-212</v>
      </c>
      <c r="G59" s="176">
        <v>-11.807228915662659</v>
      </c>
      <c r="H59" s="100" t="s">
        <v>417</v>
      </c>
      <c r="I59" s="634"/>
    </row>
    <row r="60" spans="1:9" ht="15">
      <c r="A60" s="9"/>
      <c r="B60" s="9" t="s">
        <v>257</v>
      </c>
      <c r="C60" s="9"/>
      <c r="D60" s="393">
        <v>-187</v>
      </c>
      <c r="E60" s="52">
        <v>-178</v>
      </c>
      <c r="F60" s="52">
        <v>-395</v>
      </c>
      <c r="G60" s="176">
        <v>-5.0561797752809</v>
      </c>
      <c r="H60" s="100">
        <v>52.658227848101255</v>
      </c>
      <c r="I60" s="634"/>
    </row>
    <row r="61" spans="1:9" s="226" customFormat="1" ht="15">
      <c r="A61" s="7"/>
      <c r="B61" s="7"/>
      <c r="C61" s="7"/>
      <c r="D61" s="617"/>
      <c r="E61" s="41"/>
      <c r="F61" s="41"/>
      <c r="G61" s="176"/>
      <c r="H61" s="100"/>
      <c r="I61" s="7"/>
    </row>
    <row r="62" spans="1:9" s="226" customFormat="1" ht="15">
      <c r="A62" s="7" t="s">
        <v>258</v>
      </c>
      <c r="B62" s="7"/>
      <c r="C62" s="7"/>
      <c r="D62" s="393">
        <v>-25</v>
      </c>
      <c r="E62" s="52">
        <v>27</v>
      </c>
      <c r="F62" s="52">
        <v>-50</v>
      </c>
      <c r="G62" s="176" t="s">
        <v>157</v>
      </c>
      <c r="H62" s="100">
        <v>50</v>
      </c>
      <c r="I62" s="7"/>
    </row>
    <row r="63" spans="1:9" s="226" customFormat="1" ht="15">
      <c r="A63" s="7" t="s">
        <v>259</v>
      </c>
      <c r="B63" s="7"/>
      <c r="C63" s="2"/>
      <c r="D63" s="393">
        <v>63</v>
      </c>
      <c r="E63" s="52">
        <v>135</v>
      </c>
      <c r="F63" s="52">
        <v>-202</v>
      </c>
      <c r="G63" s="176">
        <v>-53.333333333333336</v>
      </c>
      <c r="H63" s="100" t="s">
        <v>157</v>
      </c>
      <c r="I63" s="7"/>
    </row>
    <row r="64" spans="1:9" s="226" customFormat="1" ht="15" customHeight="1" hidden="1">
      <c r="A64" s="7" t="s">
        <v>260</v>
      </c>
      <c r="B64" s="7"/>
      <c r="C64" s="2"/>
      <c r="D64" s="393">
        <v>0</v>
      </c>
      <c r="E64" s="52">
        <v>0</v>
      </c>
      <c r="F64" s="52">
        <v>0</v>
      </c>
      <c r="G64" s="176">
        <v>0</v>
      </c>
      <c r="H64" s="100">
        <v>0</v>
      </c>
      <c r="I64" s="7"/>
    </row>
    <row r="65" spans="1:9" s="226" customFormat="1" ht="15">
      <c r="A65" s="7" t="s">
        <v>261</v>
      </c>
      <c r="B65" s="7"/>
      <c r="C65" s="2"/>
      <c r="D65" s="617" t="s">
        <v>262</v>
      </c>
      <c r="E65" s="41" t="s">
        <v>262</v>
      </c>
      <c r="F65" s="41">
        <v>212</v>
      </c>
      <c r="G65" s="176" t="s">
        <v>262</v>
      </c>
      <c r="H65" s="635" t="s">
        <v>262</v>
      </c>
      <c r="I65" s="7"/>
    </row>
    <row r="66" spans="1:9" ht="15">
      <c r="A66" s="7" t="s">
        <v>263</v>
      </c>
      <c r="B66" s="9"/>
      <c r="C66" s="1"/>
      <c r="D66" s="497">
        <v>6621</v>
      </c>
      <c r="E66" s="6">
        <v>6354</v>
      </c>
      <c r="F66" s="6">
        <v>6686</v>
      </c>
      <c r="G66" s="176">
        <v>4.202077431539197</v>
      </c>
      <c r="H66" s="100">
        <v>-0.9721806760394802</v>
      </c>
      <c r="I66" s="634"/>
    </row>
    <row r="67" spans="1:9" ht="15">
      <c r="A67" s="264"/>
      <c r="B67" s="529"/>
      <c r="C67" s="533"/>
      <c r="D67" s="41"/>
      <c r="E67" s="41"/>
      <c r="F67" s="41"/>
      <c r="G67" s="9"/>
      <c r="H67" s="9"/>
      <c r="I67" s="9"/>
    </row>
    <row r="68" spans="1:9" ht="14.25">
      <c r="A68" s="628" t="s">
        <v>94</v>
      </c>
      <c r="B68" s="628" t="s">
        <v>264</v>
      </c>
      <c r="C68" s="629"/>
      <c r="D68" s="52"/>
      <c r="E68" s="52"/>
      <c r="F68" s="52"/>
      <c r="G68" s="9"/>
      <c r="H68" s="9"/>
      <c r="I68" s="9"/>
    </row>
    <row r="69" spans="1:9" ht="14.25">
      <c r="A69" s="630" t="s">
        <v>157</v>
      </c>
      <c r="B69" s="628" t="s">
        <v>137</v>
      </c>
      <c r="C69" s="629"/>
      <c r="D69" s="48"/>
      <c r="E69" s="48"/>
      <c r="F69" s="48"/>
      <c r="G69" s="9"/>
      <c r="H69" s="9"/>
      <c r="I69" s="9"/>
    </row>
    <row r="70" spans="1:9" ht="14.25">
      <c r="A70" s="104"/>
      <c r="B70" s="628"/>
      <c r="C70" s="629"/>
      <c r="D70" s="48"/>
      <c r="E70" s="48"/>
      <c r="F70" s="48"/>
      <c r="G70" s="9"/>
      <c r="H70" s="9"/>
      <c r="I70" s="9"/>
    </row>
    <row r="71" spans="1:9" ht="14.25">
      <c r="A71" s="9"/>
      <c r="B71" s="9"/>
      <c r="C71" s="1"/>
      <c r="D71" s="48"/>
      <c r="E71" s="48"/>
      <c r="F71" s="48"/>
      <c r="G71" s="9"/>
      <c r="H71" s="9"/>
      <c r="I71" s="9"/>
    </row>
    <row r="72" spans="1:9" ht="14.25">
      <c r="A72" s="9"/>
      <c r="B72" s="9"/>
      <c r="C72" s="1"/>
      <c r="D72" s="48"/>
      <c r="E72" s="48"/>
      <c r="F72" s="48"/>
      <c r="G72" s="9"/>
      <c r="H72" s="9"/>
      <c r="I72" s="9"/>
    </row>
    <row r="73" spans="1:9" ht="14.25">
      <c r="A73" s="9"/>
      <c r="B73" s="9"/>
      <c r="C73" s="1"/>
      <c r="D73" s="48"/>
      <c r="E73" s="48"/>
      <c r="F73" s="48"/>
      <c r="G73" s="9"/>
      <c r="H73" s="9"/>
      <c r="I73" s="9"/>
    </row>
    <row r="74" spans="1:9" ht="14.25">
      <c r="A74" s="9"/>
      <c r="B74" s="449"/>
      <c r="C74" s="1"/>
      <c r="D74" s="48"/>
      <c r="E74" s="48"/>
      <c r="F74" s="48"/>
      <c r="G74" s="9"/>
      <c r="H74" s="9"/>
      <c r="I74" s="9"/>
    </row>
    <row r="75" spans="1:9" ht="14.25">
      <c r="A75" s="9"/>
      <c r="B75" s="449"/>
      <c r="C75" s="1"/>
      <c r="D75" s="48"/>
      <c r="E75" s="48"/>
      <c r="F75" s="48"/>
      <c r="G75" s="9"/>
      <c r="H75" s="9"/>
      <c r="I75" s="9"/>
    </row>
    <row r="76" spans="1:9" ht="14.25">
      <c r="A76" s="9"/>
      <c r="B76" s="9"/>
      <c r="C76" s="1"/>
      <c r="D76" s="48"/>
      <c r="E76" s="48"/>
      <c r="F76" s="48"/>
      <c r="G76" s="9"/>
      <c r="H76" s="9"/>
      <c r="I76" s="9"/>
    </row>
    <row r="77" spans="1:9" ht="14.25">
      <c r="A77" s="9"/>
      <c r="B77" s="9"/>
      <c r="C77" s="1"/>
      <c r="D77" s="48"/>
      <c r="E77" s="48"/>
      <c r="F77" s="48"/>
      <c r="G77" s="9"/>
      <c r="H77" s="9"/>
      <c r="I77" s="9"/>
    </row>
    <row r="78" spans="1:9" ht="14.25">
      <c r="A78" s="9"/>
      <c r="B78" s="9"/>
      <c r="C78" s="1"/>
      <c r="D78" s="48"/>
      <c r="E78" s="48"/>
      <c r="F78" s="48"/>
      <c r="G78" s="9"/>
      <c r="H78" s="9"/>
      <c r="I78" s="9"/>
    </row>
    <row r="79" spans="1:9" ht="14.25">
      <c r="A79" s="9"/>
      <c r="B79" s="9"/>
      <c r="C79" s="1"/>
      <c r="D79" s="48"/>
      <c r="E79" s="48"/>
      <c r="F79" s="48"/>
      <c r="G79" s="9"/>
      <c r="H79" s="9"/>
      <c r="I79" s="9"/>
    </row>
    <row r="80" spans="1:9" ht="14.25">
      <c r="A80" s="9"/>
      <c r="B80" s="9"/>
      <c r="C80" s="1"/>
      <c r="D80" s="48"/>
      <c r="E80" s="48"/>
      <c r="F80" s="48"/>
      <c r="G80" s="9"/>
      <c r="H80" s="9"/>
      <c r="I80" s="9"/>
    </row>
    <row r="81" spans="1:6" ht="14.25">
      <c r="A81" s="9"/>
      <c r="B81" s="9"/>
      <c r="C81" s="1"/>
      <c r="D81" s="48"/>
      <c r="E81" s="48"/>
      <c r="F81" s="48"/>
    </row>
  </sheetData>
  <sheetProtection/>
  <mergeCells count="2">
    <mergeCell ref="A2:C2"/>
    <mergeCell ref="B49:C49"/>
  </mergeCells>
  <hyperlinks>
    <hyperlink ref="A2" location="Index!A1" display="Back to Index"/>
  </hyperlinks>
  <printOptions gridLines="1"/>
  <pageMargins left="0.7874015748031497" right="0" top="0.5905511811023623" bottom="0.1968503937007874" header="0.03937007874015748" footer="0"/>
  <pageSetup blackAndWhite="1" horizontalDpi="600" verticalDpi="600" orientation="landscape" paperSize="9" scale="60" r:id="rId1"/>
  <headerFooter alignWithMargins="0">
    <oddFooter>&amp;R&amp;F&amp;A
&amp;D\&amp;T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M142"/>
  <sheetViews>
    <sheetView showGridLines="0" zoomScale="80" zoomScaleNormal="80" zoomScalePageLayoutView="0" workbookViewId="0" topLeftCell="A1">
      <pane xSplit="3" ySplit="3" topLeftCell="D4" activePane="bottomRight" state="frozen"/>
      <selection pane="topLeft" activeCell="A1" sqref="A1"/>
      <selection pane="topRight" activeCell="AP36" sqref="AP36"/>
      <selection pane="bottomLeft" activeCell="AP36" sqref="AP36"/>
      <selection pane="bottomRight" activeCell="D6" sqref="D6"/>
    </sheetView>
  </sheetViews>
  <sheetFormatPr defaultColWidth="9.28125" defaultRowHeight="12.75"/>
  <cols>
    <col min="1" max="2" width="2.421875" style="11" customWidth="1"/>
    <col min="3" max="3" width="55.57421875" style="4" customWidth="1"/>
    <col min="4" max="6" width="9.57421875" style="34" customWidth="1"/>
    <col min="7" max="7" width="10.140625" style="260" customWidth="1"/>
    <col min="8" max="8" width="10.421875" style="41" customWidth="1"/>
    <col min="9" max="16384" width="9.28125" style="11" customWidth="1"/>
  </cols>
  <sheetData>
    <row r="1" spans="1:8" s="19" customFormat="1" ht="20.25">
      <c r="A1" s="18" t="s">
        <v>16</v>
      </c>
      <c r="D1" s="49"/>
      <c r="E1" s="49"/>
      <c r="F1" s="49"/>
      <c r="G1" s="259"/>
      <c r="H1" s="513"/>
    </row>
    <row r="2" spans="1:8" s="21" customFormat="1" ht="48.75" customHeight="1">
      <c r="A2" s="663" t="s">
        <v>35</v>
      </c>
      <c r="B2" s="663"/>
      <c r="C2" s="663"/>
      <c r="D2" s="165">
        <v>44012</v>
      </c>
      <c r="E2" s="165">
        <v>44195</v>
      </c>
      <c r="F2" s="166">
        <v>44377</v>
      </c>
      <c r="G2" s="166" t="s">
        <v>159</v>
      </c>
      <c r="H2" s="166" t="s">
        <v>160</v>
      </c>
    </row>
    <row r="3" spans="4:8" s="7" customFormat="1" ht="9.75" customHeight="1">
      <c r="D3" s="58"/>
      <c r="E3" s="58"/>
      <c r="F3" s="507"/>
      <c r="G3" s="311"/>
      <c r="H3" s="311"/>
    </row>
    <row r="4" spans="1:8" s="7" customFormat="1" ht="15">
      <c r="A4" s="23" t="s">
        <v>265</v>
      </c>
      <c r="D4" s="133"/>
      <c r="E4" s="133"/>
      <c r="F4" s="501"/>
      <c r="G4" s="311"/>
      <c r="H4" s="311"/>
    </row>
    <row r="5" spans="1:13" s="7" customFormat="1" ht="15" customHeight="1">
      <c r="A5" s="7" t="s">
        <v>266</v>
      </c>
      <c r="C5" s="262"/>
      <c r="D5" s="6">
        <v>6721</v>
      </c>
      <c r="E5" s="6">
        <v>7326</v>
      </c>
      <c r="F5" s="497">
        <v>7201</v>
      </c>
      <c r="G5" s="48">
        <v>7.1417943758369296</v>
      </c>
      <c r="H5" s="48">
        <v>-1.7062517062517046</v>
      </c>
      <c r="J5" s="484"/>
      <c r="K5" s="484"/>
      <c r="L5" s="484"/>
      <c r="M5" s="484"/>
    </row>
    <row r="6" spans="2:13" s="7" customFormat="1" ht="17.25">
      <c r="B6" s="7" t="s">
        <v>267</v>
      </c>
      <c r="D6" s="6">
        <v>2922</v>
      </c>
      <c r="E6" s="6">
        <v>3014</v>
      </c>
      <c r="F6" s="497">
        <v>3156</v>
      </c>
      <c r="G6" s="48">
        <v>8.008213552361386</v>
      </c>
      <c r="H6" s="48">
        <v>4.711347047113468</v>
      </c>
      <c r="J6" s="484"/>
      <c r="K6" s="484"/>
      <c r="L6" s="484"/>
      <c r="M6" s="484"/>
    </row>
    <row r="7" spans="1:13" ht="15">
      <c r="A7" s="9"/>
      <c r="B7" s="9"/>
      <c r="C7" s="9" t="s">
        <v>235</v>
      </c>
      <c r="D7" s="48">
        <v>422</v>
      </c>
      <c r="E7" s="48">
        <v>397</v>
      </c>
      <c r="F7" s="494">
        <v>416</v>
      </c>
      <c r="G7" s="48">
        <v>-1.4218009478673022</v>
      </c>
      <c r="H7" s="48">
        <v>4.785894206549113</v>
      </c>
      <c r="I7" s="9"/>
      <c r="J7" s="484"/>
      <c r="K7" s="484"/>
      <c r="L7" s="484"/>
      <c r="M7" s="484"/>
    </row>
    <row r="8" spans="1:13" ht="15">
      <c r="A8" s="9"/>
      <c r="B8" s="9"/>
      <c r="C8" s="9" t="s">
        <v>236</v>
      </c>
      <c r="D8" s="48">
        <v>1335</v>
      </c>
      <c r="E8" s="48">
        <v>1314</v>
      </c>
      <c r="F8" s="494">
        <v>1114</v>
      </c>
      <c r="G8" s="48">
        <v>-16.554307116104873</v>
      </c>
      <c r="H8" s="48">
        <v>-15.220700152207002</v>
      </c>
      <c r="I8" s="9"/>
      <c r="J8" s="484"/>
      <c r="K8" s="484"/>
      <c r="L8" s="484"/>
      <c r="M8" s="484"/>
    </row>
    <row r="9" spans="1:13" ht="15">
      <c r="A9" s="9"/>
      <c r="B9" s="9"/>
      <c r="C9" s="9" t="s">
        <v>237</v>
      </c>
      <c r="D9" s="48">
        <v>1165</v>
      </c>
      <c r="E9" s="48">
        <v>1303</v>
      </c>
      <c r="F9" s="494">
        <v>1626</v>
      </c>
      <c r="G9" s="48">
        <v>39.57081545064378</v>
      </c>
      <c r="H9" s="48">
        <v>24.78894858019953</v>
      </c>
      <c r="I9" s="9"/>
      <c r="J9" s="484"/>
      <c r="K9" s="484"/>
      <c r="L9" s="484"/>
      <c r="M9" s="484"/>
    </row>
    <row r="10" spans="2:13" s="7" customFormat="1" ht="17.25">
      <c r="B10" s="7" t="s">
        <v>268</v>
      </c>
      <c r="D10" s="6">
        <v>3799</v>
      </c>
      <c r="E10" s="6">
        <v>4312</v>
      </c>
      <c r="F10" s="497">
        <v>4045</v>
      </c>
      <c r="G10" s="48">
        <v>6.475388260068438</v>
      </c>
      <c r="H10" s="48">
        <v>-6.192022263450836</v>
      </c>
      <c r="J10" s="484"/>
      <c r="K10" s="484"/>
      <c r="L10" s="484"/>
      <c r="M10" s="484"/>
    </row>
    <row r="11" spans="3:13" s="7" customFormat="1" ht="15">
      <c r="C11" s="262"/>
      <c r="D11" s="133"/>
      <c r="E11" s="133"/>
      <c r="F11" s="497"/>
      <c r="G11" s="52"/>
      <c r="H11" s="52"/>
      <c r="J11" s="484"/>
      <c r="K11" s="484"/>
      <c r="L11" s="484"/>
      <c r="M11" s="484"/>
    </row>
    <row r="12" spans="1:13" s="7" customFormat="1" ht="17.25">
      <c r="A12" s="23" t="s">
        <v>269</v>
      </c>
      <c r="C12" s="262"/>
      <c r="D12" s="133"/>
      <c r="E12" s="133"/>
      <c r="F12" s="497"/>
      <c r="G12" s="52"/>
      <c r="H12" s="52"/>
      <c r="J12" s="484"/>
      <c r="K12" s="484"/>
      <c r="L12" s="484"/>
      <c r="M12" s="484"/>
    </row>
    <row r="13" spans="1:13" s="7" customFormat="1" ht="15">
      <c r="A13" s="7" t="s">
        <v>270</v>
      </c>
      <c r="C13" s="262"/>
      <c r="D13" s="6">
        <v>2922</v>
      </c>
      <c r="E13" s="6">
        <v>3014</v>
      </c>
      <c r="F13" s="497">
        <v>3156</v>
      </c>
      <c r="G13" s="48">
        <v>8.008213552361386</v>
      </c>
      <c r="H13" s="48">
        <v>4.711347047113468</v>
      </c>
      <c r="J13" s="484"/>
      <c r="K13" s="484"/>
      <c r="L13" s="484"/>
      <c r="M13" s="484"/>
    </row>
    <row r="14" spans="2:13" s="7" customFormat="1" ht="15">
      <c r="B14" s="7" t="s">
        <v>271</v>
      </c>
      <c r="D14" s="6">
        <v>2626</v>
      </c>
      <c r="E14" s="6">
        <v>2692</v>
      </c>
      <c r="F14" s="497">
        <v>2835</v>
      </c>
      <c r="G14" s="48">
        <v>7.958872810357964</v>
      </c>
      <c r="H14" s="48">
        <v>5.312035661218428</v>
      </c>
      <c r="J14" s="484"/>
      <c r="K14" s="484"/>
      <c r="L14" s="484"/>
      <c r="M14" s="484"/>
    </row>
    <row r="15" spans="1:13" ht="15">
      <c r="A15" s="9"/>
      <c r="B15" s="38" t="s">
        <v>220</v>
      </c>
      <c r="C15" s="9"/>
      <c r="D15" s="48"/>
      <c r="E15" s="48"/>
      <c r="F15" s="494"/>
      <c r="G15" s="52"/>
      <c r="H15" s="48"/>
      <c r="I15" s="9"/>
      <c r="J15" s="484"/>
      <c r="K15" s="484"/>
      <c r="L15" s="484"/>
      <c r="M15" s="484"/>
    </row>
    <row r="16" spans="1:13" ht="15">
      <c r="A16" s="9"/>
      <c r="B16" s="13"/>
      <c r="C16" s="9" t="s">
        <v>272</v>
      </c>
      <c r="D16" s="48">
        <v>185</v>
      </c>
      <c r="E16" s="48">
        <v>166</v>
      </c>
      <c r="F16" s="494">
        <v>158</v>
      </c>
      <c r="G16" s="48">
        <v>-14.59459459459459</v>
      </c>
      <c r="H16" s="48">
        <v>-4.81927710843374</v>
      </c>
      <c r="I16" s="9"/>
      <c r="J16" s="484"/>
      <c r="K16" s="484"/>
      <c r="L16" s="484"/>
      <c r="M16" s="484"/>
    </row>
    <row r="17" spans="2:13" ht="15">
      <c r="B17" s="13"/>
      <c r="C17" s="9" t="s">
        <v>221</v>
      </c>
      <c r="D17" s="48">
        <v>2441</v>
      </c>
      <c r="E17" s="48">
        <v>2526</v>
      </c>
      <c r="F17" s="494">
        <v>2677</v>
      </c>
      <c r="G17" s="48">
        <v>9.668168783285536</v>
      </c>
      <c r="H17" s="48">
        <v>5.9778305621535965</v>
      </c>
      <c r="I17" s="9"/>
      <c r="J17" s="484"/>
      <c r="K17" s="484"/>
      <c r="L17" s="484"/>
      <c r="M17" s="484"/>
    </row>
    <row r="18" spans="2:13" ht="8.25" customHeight="1" hidden="1">
      <c r="B18" s="14"/>
      <c r="C18" s="461"/>
      <c r="D18" s="48"/>
      <c r="E18" s="48"/>
      <c r="F18" s="494"/>
      <c r="G18" s="52" t="e">
        <v>#REF!</v>
      </c>
      <c r="H18" s="48" t="e">
        <v>#REF!</v>
      </c>
      <c r="I18" s="9"/>
      <c r="J18" s="484"/>
      <c r="K18" s="484"/>
      <c r="L18" s="484"/>
      <c r="M18" s="484"/>
    </row>
    <row r="19" spans="2:13" ht="17.25">
      <c r="B19" s="30" t="s">
        <v>273</v>
      </c>
      <c r="C19" s="9"/>
      <c r="D19" s="48"/>
      <c r="E19" s="48"/>
      <c r="F19" s="494"/>
      <c r="G19" s="52"/>
      <c r="H19" s="48"/>
      <c r="I19" s="9"/>
      <c r="J19" s="484"/>
      <c r="K19" s="484"/>
      <c r="L19" s="484"/>
      <c r="M19" s="484"/>
    </row>
    <row r="20" spans="2:13" ht="15">
      <c r="B20" s="14"/>
      <c r="C20" s="9" t="s">
        <v>26</v>
      </c>
      <c r="D20" s="48">
        <v>1719</v>
      </c>
      <c r="E20" s="48">
        <v>1681</v>
      </c>
      <c r="F20" s="494">
        <v>1771</v>
      </c>
      <c r="G20" s="48">
        <v>3.025014543339144</v>
      </c>
      <c r="H20" s="48">
        <v>5.353955978584168</v>
      </c>
      <c r="I20" s="104"/>
      <c r="J20" s="484"/>
      <c r="K20" s="484"/>
      <c r="L20" s="484"/>
      <c r="M20" s="484"/>
    </row>
    <row r="21" spans="2:13" ht="15">
      <c r="B21" s="14"/>
      <c r="C21" s="132" t="s">
        <v>27</v>
      </c>
      <c r="D21" s="48">
        <v>285</v>
      </c>
      <c r="E21" s="48">
        <v>358</v>
      </c>
      <c r="F21" s="494">
        <v>412</v>
      </c>
      <c r="G21" s="48">
        <v>44.56140350877193</v>
      </c>
      <c r="H21" s="48">
        <v>15.083798882681565</v>
      </c>
      <c r="I21" s="104"/>
      <c r="J21" s="484"/>
      <c r="K21" s="484"/>
      <c r="L21" s="484"/>
      <c r="M21" s="484"/>
    </row>
    <row r="22" spans="2:13" ht="15">
      <c r="B22" s="14"/>
      <c r="C22" s="132" t="s">
        <v>223</v>
      </c>
      <c r="D22" s="48">
        <v>127</v>
      </c>
      <c r="E22" s="48">
        <v>82</v>
      </c>
      <c r="F22" s="494">
        <v>74</v>
      </c>
      <c r="G22" s="48">
        <v>-41.73228346456693</v>
      </c>
      <c r="H22" s="48">
        <v>-9.756097560975608</v>
      </c>
      <c r="I22" s="104"/>
      <c r="J22" s="484"/>
      <c r="K22" s="484"/>
      <c r="L22" s="484"/>
      <c r="M22" s="484"/>
    </row>
    <row r="23" spans="2:13" ht="15">
      <c r="B23" s="14"/>
      <c r="C23" s="132" t="s">
        <v>29</v>
      </c>
      <c r="D23" s="48">
        <v>467</v>
      </c>
      <c r="E23" s="48">
        <v>511</v>
      </c>
      <c r="F23" s="494">
        <v>519</v>
      </c>
      <c r="G23" s="48">
        <v>11.134903640256955</v>
      </c>
      <c r="H23" s="48">
        <v>1.5655577299412915</v>
      </c>
      <c r="I23" s="104"/>
      <c r="J23" s="484"/>
      <c r="K23" s="484"/>
      <c r="L23" s="484"/>
      <c r="M23" s="484"/>
    </row>
    <row r="24" spans="2:13" ht="15">
      <c r="B24" s="14"/>
      <c r="C24" s="132" t="s">
        <v>141</v>
      </c>
      <c r="D24" s="48">
        <v>28</v>
      </c>
      <c r="E24" s="48">
        <v>60</v>
      </c>
      <c r="F24" s="494">
        <v>59</v>
      </c>
      <c r="G24" s="48" t="s">
        <v>415</v>
      </c>
      <c r="H24" s="48">
        <v>-1.6666666666666718</v>
      </c>
      <c r="I24" s="104"/>
      <c r="J24" s="484"/>
      <c r="K24" s="484"/>
      <c r="L24" s="484"/>
      <c r="M24" s="484"/>
    </row>
    <row r="25" spans="2:13" ht="15">
      <c r="B25" s="38" t="s">
        <v>169</v>
      </c>
      <c r="C25" s="9"/>
      <c r="D25" s="48"/>
      <c r="E25" s="48"/>
      <c r="F25" s="494"/>
      <c r="G25" s="52"/>
      <c r="H25" s="48"/>
      <c r="I25" s="9"/>
      <c r="J25" s="484"/>
      <c r="K25" s="484"/>
      <c r="L25" s="484"/>
      <c r="M25" s="484"/>
    </row>
    <row r="26" spans="2:13" ht="15">
      <c r="B26" s="14"/>
      <c r="C26" s="462" t="s">
        <v>170</v>
      </c>
      <c r="D26" s="48">
        <v>286</v>
      </c>
      <c r="E26" s="48">
        <v>269</v>
      </c>
      <c r="F26" s="494">
        <v>333</v>
      </c>
      <c r="G26" s="48">
        <v>16.433566433566437</v>
      </c>
      <c r="H26" s="48">
        <v>23.7918215613383</v>
      </c>
      <c r="I26" s="104"/>
      <c r="J26" s="636"/>
      <c r="K26" s="484"/>
      <c r="L26" s="484"/>
      <c r="M26" s="484"/>
    </row>
    <row r="27" spans="2:13" ht="15">
      <c r="B27" s="9"/>
      <c r="C27" s="462" t="s">
        <v>171</v>
      </c>
      <c r="D27" s="48">
        <v>139</v>
      </c>
      <c r="E27" s="48">
        <v>138</v>
      </c>
      <c r="F27" s="494">
        <v>133</v>
      </c>
      <c r="G27" s="48">
        <v>-4.316546762589923</v>
      </c>
      <c r="H27" s="48">
        <v>-3.6231884057971064</v>
      </c>
      <c r="I27" s="104"/>
      <c r="J27" s="636"/>
      <c r="K27" s="484"/>
      <c r="L27" s="484"/>
      <c r="M27" s="484"/>
    </row>
    <row r="28" spans="2:13" ht="15">
      <c r="B28" s="9"/>
      <c r="C28" s="462" t="s">
        <v>172</v>
      </c>
      <c r="D28" s="48">
        <v>11</v>
      </c>
      <c r="E28" s="48">
        <v>11</v>
      </c>
      <c r="F28" s="494">
        <v>17</v>
      </c>
      <c r="G28" s="48">
        <v>54.54545454545454</v>
      </c>
      <c r="H28" s="48">
        <v>54.54545454545454</v>
      </c>
      <c r="I28" s="104"/>
      <c r="J28" s="636"/>
      <c r="K28" s="484"/>
      <c r="L28" s="484"/>
      <c r="M28" s="484"/>
    </row>
    <row r="29" spans="2:13" ht="15">
      <c r="B29" s="9"/>
      <c r="C29" s="462" t="s">
        <v>173</v>
      </c>
      <c r="D29" s="48">
        <v>496</v>
      </c>
      <c r="E29" s="48">
        <v>564</v>
      </c>
      <c r="F29" s="494">
        <v>655</v>
      </c>
      <c r="G29" s="48">
        <v>32.056451612903224</v>
      </c>
      <c r="H29" s="48">
        <v>16.134751773049636</v>
      </c>
      <c r="I29" s="104"/>
      <c r="J29" s="636"/>
      <c r="K29" s="484"/>
      <c r="L29" s="484"/>
      <c r="M29" s="484"/>
    </row>
    <row r="30" spans="2:13" ht="15">
      <c r="B30" s="9"/>
      <c r="C30" s="462" t="s">
        <v>174</v>
      </c>
      <c r="D30" s="48">
        <v>1460</v>
      </c>
      <c r="E30" s="48">
        <v>1369</v>
      </c>
      <c r="F30" s="494">
        <v>1344</v>
      </c>
      <c r="G30" s="48">
        <v>-7.9452054794520555</v>
      </c>
      <c r="H30" s="48">
        <v>-1.8261504747991264</v>
      </c>
      <c r="I30" s="104"/>
      <c r="J30" s="636"/>
      <c r="K30" s="484"/>
      <c r="L30" s="484"/>
      <c r="M30" s="484"/>
    </row>
    <row r="31" spans="2:13" ht="15">
      <c r="B31" s="9"/>
      <c r="C31" s="462" t="s">
        <v>175</v>
      </c>
      <c r="D31" s="48">
        <v>20</v>
      </c>
      <c r="E31" s="48">
        <v>23</v>
      </c>
      <c r="F31" s="494">
        <v>34</v>
      </c>
      <c r="G31" s="48">
        <v>70</v>
      </c>
      <c r="H31" s="48">
        <v>47.82608695652173</v>
      </c>
      <c r="I31" s="104"/>
      <c r="J31" s="636"/>
      <c r="K31" s="484"/>
      <c r="L31" s="484"/>
      <c r="M31" s="484"/>
    </row>
    <row r="32" spans="2:13" ht="32.25" customHeight="1">
      <c r="B32" s="9"/>
      <c r="C32" s="659" t="s">
        <v>274</v>
      </c>
      <c r="D32" s="48">
        <v>170</v>
      </c>
      <c r="E32" s="48">
        <v>151</v>
      </c>
      <c r="F32" s="494">
        <v>137</v>
      </c>
      <c r="G32" s="48">
        <v>-19.41176470588235</v>
      </c>
      <c r="H32" s="48">
        <v>-9.27152317880795</v>
      </c>
      <c r="I32" s="104"/>
      <c r="J32" s="636"/>
      <c r="K32" s="484"/>
      <c r="L32" s="484"/>
      <c r="M32" s="484"/>
    </row>
    <row r="33" spans="1:13" ht="15">
      <c r="A33" s="9"/>
      <c r="B33" s="9"/>
      <c r="C33" s="462" t="s">
        <v>24</v>
      </c>
      <c r="D33" s="48">
        <v>44</v>
      </c>
      <c r="E33" s="48">
        <v>167</v>
      </c>
      <c r="F33" s="494">
        <v>182</v>
      </c>
      <c r="G33" s="48" t="s">
        <v>415</v>
      </c>
      <c r="H33" s="48">
        <v>8.982035928143706</v>
      </c>
      <c r="I33" s="104"/>
      <c r="J33" s="484"/>
      <c r="K33" s="484"/>
      <c r="L33" s="484"/>
      <c r="M33" s="484"/>
    </row>
    <row r="34" spans="2:13" s="7" customFormat="1" ht="15">
      <c r="B34" s="7" t="s">
        <v>275</v>
      </c>
      <c r="C34" s="13"/>
      <c r="D34" s="6">
        <v>296</v>
      </c>
      <c r="E34" s="6">
        <v>322</v>
      </c>
      <c r="F34" s="620">
        <v>321</v>
      </c>
      <c r="G34" s="48">
        <v>8.445945945945944</v>
      </c>
      <c r="H34" s="48">
        <v>-0.31055900621117516</v>
      </c>
      <c r="I34" s="178"/>
      <c r="J34" s="484"/>
      <c r="K34" s="484"/>
      <c r="L34" s="484"/>
      <c r="M34" s="484"/>
    </row>
    <row r="35" spans="1:13" ht="15">
      <c r="A35" s="9"/>
      <c r="B35" s="7"/>
      <c r="C35" s="14" t="s">
        <v>233</v>
      </c>
      <c r="D35" s="48">
        <v>296</v>
      </c>
      <c r="E35" s="48">
        <v>322</v>
      </c>
      <c r="F35" s="494">
        <v>321</v>
      </c>
      <c r="G35" s="48">
        <v>8.445945945945944</v>
      </c>
      <c r="H35" s="48">
        <v>-0.31055900621117516</v>
      </c>
      <c r="I35" s="9"/>
      <c r="J35" s="484"/>
      <c r="K35" s="484"/>
      <c r="L35" s="484"/>
      <c r="M35" s="484"/>
    </row>
    <row r="36" spans="1:13" ht="15">
      <c r="A36" s="7"/>
      <c r="B36" s="14"/>
      <c r="C36" s="9"/>
      <c r="D36" s="48"/>
      <c r="E36" s="48"/>
      <c r="F36" s="494"/>
      <c r="G36" s="52"/>
      <c r="I36" s="9"/>
      <c r="J36" s="484"/>
      <c r="K36" s="484"/>
      <c r="L36" s="484"/>
      <c r="M36" s="484"/>
    </row>
    <row r="37" spans="1:13" ht="15">
      <c r="A37" s="9"/>
      <c r="B37" s="105" t="s">
        <v>94</v>
      </c>
      <c r="C37" s="292" t="s">
        <v>155</v>
      </c>
      <c r="D37" s="48"/>
      <c r="E37" s="48"/>
      <c r="F37" s="48"/>
      <c r="G37" s="41"/>
      <c r="I37" s="9"/>
      <c r="J37" s="9"/>
      <c r="K37" s="9"/>
      <c r="L37" s="9"/>
      <c r="M37" s="9"/>
    </row>
    <row r="38" spans="1:13" ht="15">
      <c r="A38" s="9"/>
      <c r="B38" s="105" t="s">
        <v>96</v>
      </c>
      <c r="C38" s="105" t="s">
        <v>264</v>
      </c>
      <c r="D38" s="48"/>
      <c r="E38" s="48"/>
      <c r="F38" s="48"/>
      <c r="G38" s="41"/>
      <c r="I38" s="9"/>
      <c r="J38" s="9"/>
      <c r="K38" s="9"/>
      <c r="L38" s="9"/>
      <c r="M38" s="9"/>
    </row>
    <row r="39" spans="1:13" ht="15">
      <c r="A39" s="9"/>
      <c r="B39" s="9"/>
      <c r="C39" s="1"/>
      <c r="D39" s="48"/>
      <c r="E39" s="48"/>
      <c r="F39" s="48"/>
      <c r="G39" s="52"/>
      <c r="I39" s="9"/>
      <c r="J39" s="9"/>
      <c r="K39" s="9"/>
      <c r="L39" s="9"/>
      <c r="M39" s="9"/>
    </row>
    <row r="40" spans="1:13" ht="15">
      <c r="A40" s="9"/>
      <c r="B40" s="9"/>
      <c r="C40" s="1"/>
      <c r="D40" s="48"/>
      <c r="E40" s="48"/>
      <c r="F40" s="48"/>
      <c r="G40" s="52"/>
      <c r="I40" s="9"/>
      <c r="J40" s="9"/>
      <c r="K40" s="9"/>
      <c r="L40" s="9"/>
      <c r="M40" s="9"/>
    </row>
    <row r="41" spans="1:13" ht="15">
      <c r="A41" s="9"/>
      <c r="B41" s="9"/>
      <c r="C41" s="1"/>
      <c r="D41" s="48"/>
      <c r="E41" s="48"/>
      <c r="F41" s="48"/>
      <c r="G41" s="52"/>
      <c r="I41" s="9"/>
      <c r="J41" s="9"/>
      <c r="K41" s="9"/>
      <c r="L41" s="9"/>
      <c r="M41" s="9"/>
    </row>
    <row r="42" spans="1:13" ht="15">
      <c r="A42" s="9"/>
      <c r="B42" s="9"/>
      <c r="C42" s="1"/>
      <c r="D42" s="48"/>
      <c r="E42" s="48"/>
      <c r="F42" s="48"/>
      <c r="G42" s="41"/>
      <c r="I42" s="9"/>
      <c r="J42" s="9"/>
      <c r="K42" s="9"/>
      <c r="L42" s="9"/>
      <c r="M42" s="9"/>
    </row>
    <row r="43" spans="1:13" ht="15">
      <c r="A43" s="9"/>
      <c r="B43" s="9"/>
      <c r="C43" s="1"/>
      <c r="D43" s="48"/>
      <c r="E43" s="48"/>
      <c r="F43" s="48"/>
      <c r="G43" s="41"/>
      <c r="I43" s="9"/>
      <c r="J43" s="9"/>
      <c r="K43" s="9"/>
      <c r="L43" s="9"/>
      <c r="M43" s="9"/>
    </row>
    <row r="44" spans="1:13" ht="15">
      <c r="A44" s="9"/>
      <c r="B44" s="9"/>
      <c r="C44" s="1"/>
      <c r="D44" s="48"/>
      <c r="E44" s="48"/>
      <c r="F44" s="48"/>
      <c r="G44" s="41"/>
      <c r="I44" s="9"/>
      <c r="J44" s="9"/>
      <c r="K44" s="9"/>
      <c r="L44" s="9"/>
      <c r="M44" s="9"/>
    </row>
    <row r="45" spans="1:13" ht="15">
      <c r="A45" s="9"/>
      <c r="B45" s="9"/>
      <c r="C45" s="1"/>
      <c r="D45" s="100"/>
      <c r="E45" s="100"/>
      <c r="F45" s="100"/>
      <c r="G45" s="41"/>
      <c r="I45" s="9"/>
      <c r="J45" s="9"/>
      <c r="K45" s="9"/>
      <c r="L45" s="9"/>
      <c r="M45" s="9"/>
    </row>
    <row r="46" spans="1:13" ht="15">
      <c r="A46" s="9"/>
      <c r="B46" s="9"/>
      <c r="C46" s="1"/>
      <c r="D46" s="100"/>
      <c r="E46" s="100"/>
      <c r="F46" s="100"/>
      <c r="G46" s="41"/>
      <c r="I46" s="9"/>
      <c r="J46" s="9"/>
      <c r="K46" s="9"/>
      <c r="L46" s="9"/>
      <c r="M46" s="9"/>
    </row>
    <row r="47" spans="1:13" ht="15">
      <c r="A47" s="9"/>
      <c r="B47" s="1"/>
      <c r="C47" s="1"/>
      <c r="D47" s="100"/>
      <c r="E47" s="100"/>
      <c r="F47" s="100"/>
      <c r="G47" s="108"/>
      <c r="H47" s="450"/>
      <c r="I47" s="9"/>
      <c r="J47" s="9"/>
      <c r="K47" s="9"/>
      <c r="L47" s="9"/>
      <c r="M47" s="9"/>
    </row>
    <row r="48" spans="1:13" ht="15">
      <c r="A48" s="9"/>
      <c r="B48" s="1"/>
      <c r="C48" s="1"/>
      <c r="D48" s="100"/>
      <c r="E48" s="100"/>
      <c r="F48" s="100"/>
      <c r="G48" s="108"/>
      <c r="H48" s="450"/>
      <c r="I48" s="9"/>
      <c r="J48" s="9"/>
      <c r="K48" s="9"/>
      <c r="L48" s="9"/>
      <c r="M48" s="9"/>
    </row>
    <row r="49" spans="4:8" ht="15">
      <c r="D49" s="100"/>
      <c r="E49" s="100"/>
      <c r="F49" s="100"/>
      <c r="G49" s="108"/>
      <c r="H49" s="450"/>
    </row>
    <row r="50" spans="4:8" ht="15">
      <c r="D50" s="100"/>
      <c r="E50" s="100"/>
      <c r="F50" s="100"/>
      <c r="G50" s="108"/>
      <c r="H50" s="450"/>
    </row>
    <row r="51" spans="4:8" ht="15">
      <c r="D51" s="100"/>
      <c r="E51" s="100"/>
      <c r="F51" s="100"/>
      <c r="G51" s="108"/>
      <c r="H51" s="450"/>
    </row>
    <row r="52" spans="4:8" ht="15">
      <c r="D52" s="100"/>
      <c r="E52" s="100"/>
      <c r="F52" s="100"/>
      <c r="G52" s="108"/>
      <c r="H52" s="450"/>
    </row>
    <row r="53" spans="4:8" ht="15">
      <c r="D53" s="100"/>
      <c r="E53" s="100"/>
      <c r="F53" s="100"/>
      <c r="G53" s="108"/>
      <c r="H53" s="450"/>
    </row>
    <row r="54" spans="4:8" ht="15">
      <c r="D54" s="100"/>
      <c r="E54" s="100"/>
      <c r="F54" s="100"/>
      <c r="G54" s="108"/>
      <c r="H54" s="450"/>
    </row>
    <row r="55" spans="4:8" ht="15">
      <c r="D55" s="100"/>
      <c r="E55" s="100"/>
      <c r="F55" s="100"/>
      <c r="G55" s="108"/>
      <c r="H55" s="450"/>
    </row>
    <row r="56" spans="4:8" ht="15">
      <c r="D56" s="100"/>
      <c r="E56" s="100"/>
      <c r="F56" s="100"/>
      <c r="G56" s="108"/>
      <c r="H56" s="450"/>
    </row>
    <row r="57" spans="4:8" ht="15">
      <c r="D57" s="100"/>
      <c r="E57" s="100"/>
      <c r="F57" s="100"/>
      <c r="G57" s="108"/>
      <c r="H57" s="450"/>
    </row>
    <row r="58" spans="4:8" ht="15">
      <c r="D58" s="100"/>
      <c r="E58" s="100"/>
      <c r="F58" s="100"/>
      <c r="G58" s="108"/>
      <c r="H58" s="450"/>
    </row>
    <row r="59" spans="4:8" ht="15">
      <c r="D59" s="100"/>
      <c r="E59" s="100"/>
      <c r="F59" s="100"/>
      <c r="G59" s="108"/>
      <c r="H59" s="450"/>
    </row>
    <row r="60" spans="4:8" ht="15">
      <c r="D60" s="103"/>
      <c r="E60" s="103"/>
      <c r="F60" s="103"/>
      <c r="G60" s="108"/>
      <c r="H60" s="450"/>
    </row>
    <row r="61" spans="4:8" ht="15">
      <c r="D61" s="103"/>
      <c r="E61" s="103"/>
      <c r="F61" s="103"/>
      <c r="G61" s="108"/>
      <c r="H61" s="450"/>
    </row>
    <row r="62" spans="4:8" ht="15">
      <c r="D62" s="103"/>
      <c r="E62" s="103"/>
      <c r="F62" s="103"/>
      <c r="G62" s="108"/>
      <c r="H62" s="450"/>
    </row>
    <row r="63" spans="4:8" ht="15">
      <c r="D63" s="103"/>
      <c r="E63" s="103"/>
      <c r="F63" s="103"/>
      <c r="G63" s="108"/>
      <c r="H63" s="450"/>
    </row>
    <row r="64" spans="4:8" ht="15">
      <c r="D64" s="103"/>
      <c r="E64" s="103"/>
      <c r="F64" s="103"/>
      <c r="G64" s="108"/>
      <c r="H64" s="450"/>
    </row>
    <row r="65" spans="4:8" ht="15">
      <c r="D65" s="103"/>
      <c r="E65" s="103"/>
      <c r="F65" s="103"/>
      <c r="G65" s="108"/>
      <c r="H65" s="450"/>
    </row>
    <row r="66" spans="4:8" ht="15">
      <c r="D66" s="103"/>
      <c r="E66" s="103"/>
      <c r="F66" s="103"/>
      <c r="G66" s="108"/>
      <c r="H66" s="450"/>
    </row>
    <row r="67" spans="4:8" ht="15">
      <c r="D67" s="103"/>
      <c r="E67" s="103"/>
      <c r="F67" s="103"/>
      <c r="G67" s="108"/>
      <c r="H67" s="450"/>
    </row>
    <row r="68" spans="4:8" ht="15">
      <c r="D68" s="103"/>
      <c r="E68" s="103"/>
      <c r="F68" s="103"/>
      <c r="G68" s="108"/>
      <c r="H68" s="450"/>
    </row>
    <row r="69" spans="4:8" ht="15">
      <c r="D69" s="103"/>
      <c r="E69" s="103"/>
      <c r="F69" s="103"/>
      <c r="G69" s="108"/>
      <c r="H69" s="450"/>
    </row>
    <row r="70" spans="4:8" ht="15">
      <c r="D70" s="103"/>
      <c r="E70" s="103"/>
      <c r="F70" s="103"/>
      <c r="G70" s="108"/>
      <c r="H70" s="450"/>
    </row>
    <row r="71" spans="4:8" ht="15">
      <c r="D71" s="103"/>
      <c r="E71" s="103"/>
      <c r="F71" s="103"/>
      <c r="G71" s="108"/>
      <c r="H71" s="450"/>
    </row>
    <row r="72" spans="4:8" ht="15">
      <c r="D72" s="103"/>
      <c r="E72" s="103"/>
      <c r="F72" s="103"/>
      <c r="G72" s="108"/>
      <c r="H72" s="450"/>
    </row>
    <row r="73" spans="4:8" ht="15">
      <c r="D73" s="103"/>
      <c r="E73" s="103"/>
      <c r="F73" s="103"/>
      <c r="G73" s="108"/>
      <c r="H73" s="450"/>
    </row>
    <row r="74" spans="4:8" ht="15">
      <c r="D74" s="103"/>
      <c r="E74" s="103"/>
      <c r="F74" s="103"/>
      <c r="G74" s="108"/>
      <c r="H74" s="450"/>
    </row>
    <row r="75" spans="4:8" ht="15">
      <c r="D75" s="103"/>
      <c r="E75" s="103"/>
      <c r="F75" s="103"/>
      <c r="G75" s="108"/>
      <c r="H75" s="450"/>
    </row>
    <row r="76" spans="4:8" ht="15">
      <c r="D76" s="103"/>
      <c r="E76" s="103"/>
      <c r="F76" s="103"/>
      <c r="G76" s="108"/>
      <c r="H76" s="450"/>
    </row>
    <row r="77" spans="4:8" ht="15">
      <c r="D77" s="103"/>
      <c r="E77" s="103"/>
      <c r="F77" s="103"/>
      <c r="G77" s="108"/>
      <c r="H77" s="450"/>
    </row>
    <row r="78" spans="4:8" ht="15">
      <c r="D78" s="103"/>
      <c r="E78" s="103"/>
      <c r="F78" s="103"/>
      <c r="G78" s="108"/>
      <c r="H78" s="450"/>
    </row>
    <row r="79" spans="4:8" ht="15">
      <c r="D79" s="103"/>
      <c r="E79" s="103"/>
      <c r="F79" s="103"/>
      <c r="G79" s="108"/>
      <c r="H79" s="450"/>
    </row>
    <row r="80" spans="4:8" ht="15">
      <c r="D80" s="103"/>
      <c r="E80" s="103"/>
      <c r="F80" s="103"/>
      <c r="G80" s="108"/>
      <c r="H80" s="450"/>
    </row>
    <row r="81" spans="4:8" ht="15">
      <c r="D81" s="103"/>
      <c r="E81" s="103"/>
      <c r="F81" s="103"/>
      <c r="G81" s="108"/>
      <c r="H81" s="450"/>
    </row>
    <row r="82" spans="4:8" ht="15">
      <c r="D82" s="103"/>
      <c r="E82" s="103"/>
      <c r="F82" s="103"/>
      <c r="G82" s="108"/>
      <c r="H82" s="450"/>
    </row>
    <row r="83" spans="4:7" ht="15">
      <c r="D83" s="103"/>
      <c r="E83" s="103"/>
      <c r="F83" s="103"/>
      <c r="G83" s="52"/>
    </row>
    <row r="84" spans="4:7" ht="15">
      <c r="D84" s="103"/>
      <c r="E84" s="103"/>
      <c r="F84" s="103"/>
      <c r="G84" s="52"/>
    </row>
    <row r="85" spans="4:7" ht="15">
      <c r="D85" s="103"/>
      <c r="E85" s="103"/>
      <c r="F85" s="103"/>
      <c r="G85" s="52"/>
    </row>
    <row r="86" spans="4:7" ht="15">
      <c r="D86" s="103"/>
      <c r="E86" s="103"/>
      <c r="F86" s="103"/>
      <c r="G86" s="52"/>
    </row>
    <row r="87" spans="4:7" ht="15">
      <c r="D87" s="103"/>
      <c r="E87" s="103"/>
      <c r="F87" s="103"/>
      <c r="G87" s="52"/>
    </row>
    <row r="88" spans="4:7" ht="15">
      <c r="D88" s="103"/>
      <c r="E88" s="103"/>
      <c r="F88" s="103"/>
      <c r="G88" s="52"/>
    </row>
    <row r="89" spans="4:7" ht="15">
      <c r="D89" s="103"/>
      <c r="E89" s="103"/>
      <c r="F89" s="103"/>
      <c r="G89" s="52"/>
    </row>
    <row r="90" spans="4:7" ht="15">
      <c r="D90" s="103"/>
      <c r="E90" s="103"/>
      <c r="F90" s="103"/>
      <c r="G90" s="52"/>
    </row>
    <row r="91" spans="4:7" ht="15">
      <c r="D91" s="103"/>
      <c r="E91" s="103"/>
      <c r="F91" s="103"/>
      <c r="G91" s="52"/>
    </row>
    <row r="92" spans="4:7" ht="15">
      <c r="D92" s="103"/>
      <c r="E92" s="103"/>
      <c r="F92" s="103"/>
      <c r="G92" s="52"/>
    </row>
    <row r="93" spans="4:7" ht="15">
      <c r="D93" s="103"/>
      <c r="E93" s="103"/>
      <c r="F93" s="103"/>
      <c r="G93" s="52"/>
    </row>
    <row r="94" spans="4:7" ht="15">
      <c r="D94" s="103"/>
      <c r="E94" s="103"/>
      <c r="F94" s="103"/>
      <c r="G94" s="52"/>
    </row>
    <row r="95" spans="4:7" ht="15">
      <c r="D95" s="103"/>
      <c r="E95" s="103"/>
      <c r="F95" s="103"/>
      <c r="G95" s="52"/>
    </row>
    <row r="96" spans="4:7" ht="15">
      <c r="D96" s="103"/>
      <c r="E96" s="103"/>
      <c r="F96" s="103"/>
      <c r="G96" s="52"/>
    </row>
    <row r="97" spans="4:6" ht="15">
      <c r="D97" s="103"/>
      <c r="E97" s="103"/>
      <c r="F97" s="103"/>
    </row>
    <row r="98" spans="4:6" ht="15">
      <c r="D98" s="103"/>
      <c r="E98" s="103"/>
      <c r="F98" s="103"/>
    </row>
    <row r="99" spans="4:6" ht="15">
      <c r="D99" s="103"/>
      <c r="E99" s="103"/>
      <c r="F99" s="103"/>
    </row>
    <row r="100" spans="4:6" ht="15">
      <c r="D100" s="103"/>
      <c r="E100" s="103"/>
      <c r="F100" s="103"/>
    </row>
    <row r="101" spans="4:6" ht="15">
      <c r="D101" s="103"/>
      <c r="E101" s="103"/>
      <c r="F101" s="103"/>
    </row>
    <row r="102" spans="4:6" ht="15">
      <c r="D102" s="103"/>
      <c r="E102" s="103"/>
      <c r="F102" s="103"/>
    </row>
    <row r="103" spans="4:6" ht="15">
      <c r="D103" s="103"/>
      <c r="E103" s="103"/>
      <c r="F103" s="103"/>
    </row>
    <row r="104" spans="4:6" ht="15">
      <c r="D104" s="103"/>
      <c r="E104" s="103"/>
      <c r="F104" s="103"/>
    </row>
    <row r="105" spans="4:6" ht="15">
      <c r="D105" s="103"/>
      <c r="E105" s="103"/>
      <c r="F105" s="103"/>
    </row>
    <row r="106" spans="4:6" ht="15">
      <c r="D106" s="103"/>
      <c r="E106" s="103"/>
      <c r="F106" s="103"/>
    </row>
    <row r="107" spans="4:6" ht="15">
      <c r="D107" s="103"/>
      <c r="E107" s="103"/>
      <c r="F107" s="103"/>
    </row>
    <row r="108" spans="4:6" ht="15">
      <c r="D108" s="103"/>
      <c r="E108" s="103"/>
      <c r="F108" s="103"/>
    </row>
    <row r="109" spans="4:6" ht="15">
      <c r="D109" s="103"/>
      <c r="E109" s="103"/>
      <c r="F109" s="103"/>
    </row>
    <row r="110" spans="4:6" ht="15">
      <c r="D110" s="103"/>
      <c r="E110" s="103"/>
      <c r="F110" s="103"/>
    </row>
    <row r="111" spans="4:6" ht="15">
      <c r="D111" s="103"/>
      <c r="E111" s="103"/>
      <c r="F111" s="103"/>
    </row>
    <row r="112" spans="4:6" ht="15">
      <c r="D112" s="103"/>
      <c r="E112" s="103"/>
      <c r="F112" s="103"/>
    </row>
    <row r="113" spans="4:6" ht="15">
      <c r="D113" s="103"/>
      <c r="E113" s="103"/>
      <c r="F113" s="103"/>
    </row>
    <row r="114" spans="4:6" ht="15">
      <c r="D114" s="103"/>
      <c r="E114" s="103"/>
      <c r="F114" s="103"/>
    </row>
    <row r="115" spans="4:6" ht="15">
      <c r="D115" s="103"/>
      <c r="E115" s="103"/>
      <c r="F115" s="103"/>
    </row>
    <row r="116" spans="4:6" ht="15">
      <c r="D116" s="103"/>
      <c r="E116" s="103"/>
      <c r="F116" s="103"/>
    </row>
    <row r="117" spans="4:6" ht="15">
      <c r="D117" s="103"/>
      <c r="E117" s="103"/>
      <c r="F117" s="103"/>
    </row>
    <row r="118" spans="4:6" ht="15">
      <c r="D118" s="103"/>
      <c r="E118" s="103"/>
      <c r="F118" s="103"/>
    </row>
    <row r="119" spans="4:6" ht="15">
      <c r="D119" s="103"/>
      <c r="E119" s="103"/>
      <c r="F119" s="103"/>
    </row>
    <row r="120" spans="4:6" ht="15">
      <c r="D120" s="103"/>
      <c r="E120" s="103"/>
      <c r="F120" s="103"/>
    </row>
    <row r="121" spans="4:6" ht="15">
      <c r="D121" s="103"/>
      <c r="E121" s="103"/>
      <c r="F121" s="103"/>
    </row>
    <row r="122" spans="4:6" ht="15">
      <c r="D122" s="103"/>
      <c r="E122" s="103"/>
      <c r="F122" s="103"/>
    </row>
    <row r="123" spans="4:6" ht="15">
      <c r="D123" s="103"/>
      <c r="E123" s="103"/>
      <c r="F123" s="103"/>
    </row>
    <row r="124" spans="4:6" ht="15">
      <c r="D124" s="103"/>
      <c r="E124" s="103"/>
      <c r="F124" s="103"/>
    </row>
    <row r="125" spans="4:6" ht="15">
      <c r="D125" s="103"/>
      <c r="E125" s="103"/>
      <c r="F125" s="103"/>
    </row>
    <row r="126" spans="4:6" ht="15">
      <c r="D126" s="103"/>
      <c r="E126" s="103"/>
      <c r="F126" s="103"/>
    </row>
    <row r="127" spans="4:6" ht="15">
      <c r="D127" s="103"/>
      <c r="E127" s="103"/>
      <c r="F127" s="103"/>
    </row>
    <row r="128" spans="4:6" ht="15">
      <c r="D128" s="103"/>
      <c r="E128" s="103"/>
      <c r="F128" s="103"/>
    </row>
    <row r="129" spans="4:6" ht="15">
      <c r="D129" s="103"/>
      <c r="E129" s="103"/>
      <c r="F129" s="103"/>
    </row>
    <row r="130" spans="4:6" ht="15">
      <c r="D130" s="103"/>
      <c r="E130" s="103"/>
      <c r="F130" s="103"/>
    </row>
    <row r="131" spans="4:6" ht="15">
      <c r="D131" s="103"/>
      <c r="E131" s="103"/>
      <c r="F131" s="103"/>
    </row>
    <row r="132" spans="4:6" ht="15">
      <c r="D132" s="103"/>
      <c r="E132" s="103"/>
      <c r="F132" s="103"/>
    </row>
    <row r="133" spans="4:6" ht="15">
      <c r="D133" s="103"/>
      <c r="E133" s="103"/>
      <c r="F133" s="103"/>
    </row>
    <row r="134" spans="4:6" ht="15">
      <c r="D134" s="103"/>
      <c r="E134" s="103"/>
      <c r="F134" s="103"/>
    </row>
    <row r="135" spans="4:6" ht="15">
      <c r="D135" s="103"/>
      <c r="E135" s="103"/>
      <c r="F135" s="103"/>
    </row>
    <row r="136" spans="4:6" ht="15">
      <c r="D136" s="103"/>
      <c r="E136" s="103"/>
      <c r="F136" s="103"/>
    </row>
    <row r="137" spans="4:6" ht="15">
      <c r="D137" s="103"/>
      <c r="E137" s="103"/>
      <c r="F137" s="103"/>
    </row>
    <row r="138" spans="4:6" ht="15">
      <c r="D138" s="103"/>
      <c r="E138" s="103"/>
      <c r="F138" s="103"/>
    </row>
    <row r="139" spans="4:6" ht="15">
      <c r="D139" s="103"/>
      <c r="E139" s="103"/>
      <c r="F139" s="103"/>
    </row>
    <row r="140" spans="4:6" ht="15">
      <c r="D140" s="103"/>
      <c r="E140" s="103"/>
      <c r="F140" s="103"/>
    </row>
    <row r="141" spans="4:6" ht="15">
      <c r="D141" s="103"/>
      <c r="E141" s="103"/>
      <c r="F141" s="103"/>
    </row>
    <row r="142" spans="4:6" ht="15">
      <c r="D142" s="103"/>
      <c r="E142" s="103"/>
      <c r="F142" s="103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31496062992125984" top="0.7086614173228347" bottom="0.5118110236220472" header="0.5118110236220472" footer="0"/>
  <pageSetup blackAndWhite="1" horizontalDpi="600" verticalDpi="600" orientation="landscape" paperSize="9" scale="80" r:id="rId1"/>
  <headerFooter alignWithMargins="0">
    <oddFooter>&amp;L&amp;8&amp;D\&amp;T&amp;R&amp;F&amp;A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21"/>
  <sheetViews>
    <sheetView showGridLines="0" zoomScale="80" zoomScaleNormal="80" zoomScalePageLayoutView="0" workbookViewId="0" topLeftCell="A1">
      <pane xSplit="3" ySplit="3" topLeftCell="D4" activePane="bottomRight" state="frozen"/>
      <selection pane="topLeft" activeCell="A1" sqref="A1"/>
      <selection pane="topRight" activeCell="AP36" sqref="AP36"/>
      <selection pane="bottomLeft" activeCell="AP36" sqref="AP36"/>
      <selection pane="bottomRight" activeCell="H14" sqref="H14"/>
    </sheetView>
  </sheetViews>
  <sheetFormatPr defaultColWidth="9.28125" defaultRowHeight="12.75"/>
  <cols>
    <col min="1" max="1" width="1.8515625" style="221" customWidth="1"/>
    <col min="2" max="2" width="4.421875" style="221" customWidth="1"/>
    <col min="3" max="3" width="53.421875" style="218" customWidth="1"/>
    <col min="4" max="7" width="10.421875" style="219" customWidth="1"/>
    <col min="8" max="8" width="9.7109375" style="220" bestFit="1" customWidth="1"/>
    <col min="9" max="9" width="9.7109375" style="220" customWidth="1"/>
    <col min="10" max="10" width="9.7109375" style="219" customWidth="1"/>
    <col min="11" max="11" width="4.28125" style="221" customWidth="1"/>
    <col min="12" max="16384" width="9.28125" style="221" customWidth="1"/>
  </cols>
  <sheetData>
    <row r="1" spans="1:12" s="215" customFormat="1" ht="20.25">
      <c r="A1" s="18" t="s">
        <v>17</v>
      </c>
      <c r="B1" s="19"/>
      <c r="C1" s="19"/>
      <c r="D1" s="49"/>
      <c r="E1" s="49"/>
      <c r="F1" s="49"/>
      <c r="G1" s="49"/>
      <c r="H1" s="259"/>
      <c r="I1" s="259"/>
      <c r="J1" s="49"/>
      <c r="K1" s="19"/>
      <c r="L1" s="19"/>
    </row>
    <row r="2" spans="1:12" s="216" customFormat="1" ht="45">
      <c r="A2" s="663" t="s">
        <v>35</v>
      </c>
      <c r="B2" s="663"/>
      <c r="C2" s="663"/>
      <c r="D2" s="165">
        <v>44012</v>
      </c>
      <c r="E2" s="165">
        <v>44195</v>
      </c>
      <c r="F2" s="165">
        <v>44256</v>
      </c>
      <c r="G2" s="165">
        <v>44377</v>
      </c>
      <c r="H2" s="166" t="s">
        <v>158</v>
      </c>
      <c r="I2" s="166" t="s">
        <v>160</v>
      </c>
      <c r="J2" s="165"/>
      <c r="K2" s="81"/>
      <c r="L2" s="21"/>
    </row>
    <row r="3" spans="1:12" s="217" customFormat="1" ht="7.5" customHeight="1">
      <c r="A3" s="24"/>
      <c r="B3" s="13"/>
      <c r="C3" s="12"/>
      <c r="D3" s="6"/>
      <c r="E3" s="6"/>
      <c r="F3" s="6"/>
      <c r="G3" s="497"/>
      <c r="H3" s="311"/>
      <c r="I3" s="311"/>
      <c r="J3" s="6"/>
      <c r="K3" s="12"/>
      <c r="L3" s="12"/>
    </row>
    <row r="4" spans="1:12" ht="15">
      <c r="A4" s="23" t="s">
        <v>276</v>
      </c>
      <c r="B4" s="15"/>
      <c r="C4" s="1"/>
      <c r="D4" s="52"/>
      <c r="E4" s="52"/>
      <c r="F4" s="52"/>
      <c r="G4" s="393"/>
      <c r="H4" s="310"/>
      <c r="I4" s="310"/>
      <c r="J4" s="52"/>
      <c r="K4" s="9"/>
      <c r="L4" s="9"/>
    </row>
    <row r="5" spans="2:10" s="9" customFormat="1" ht="14.25">
      <c r="B5" s="9" t="s">
        <v>277</v>
      </c>
      <c r="D5" s="52">
        <v>44071</v>
      </c>
      <c r="E5" s="52">
        <v>44786</v>
      </c>
      <c r="F5" s="52">
        <v>46147</v>
      </c>
      <c r="G5" s="393">
        <v>47914</v>
      </c>
      <c r="H5" s="48">
        <v>3.8290679784168002</v>
      </c>
      <c r="I5" s="48">
        <v>6.98432545884875</v>
      </c>
      <c r="J5" s="48"/>
    </row>
    <row r="6" spans="4:10" s="9" customFormat="1" ht="14.25">
      <c r="D6" s="52"/>
      <c r="E6" s="52"/>
      <c r="F6" s="52"/>
      <c r="G6" s="393"/>
      <c r="H6" s="52"/>
      <c r="I6" s="52"/>
      <c r="J6" s="48"/>
    </row>
    <row r="7" spans="2:10" s="9" customFormat="1" ht="14.25">
      <c r="B7" s="40" t="s">
        <v>278</v>
      </c>
      <c r="D7" s="52">
        <v>48051</v>
      </c>
      <c r="E7" s="52">
        <v>48188</v>
      </c>
      <c r="F7" s="52">
        <v>49548</v>
      </c>
      <c r="G7" s="393">
        <v>51315</v>
      </c>
      <c r="H7" s="48">
        <v>3.5662387987406063</v>
      </c>
      <c r="I7" s="48">
        <v>6.489167427575326</v>
      </c>
      <c r="J7" s="48"/>
    </row>
    <row r="8" spans="2:10" s="9" customFormat="1" ht="14.25">
      <c r="B8" s="40"/>
      <c r="D8" s="52"/>
      <c r="E8" s="52"/>
      <c r="F8" s="52"/>
      <c r="G8" s="393"/>
      <c r="H8" s="52"/>
      <c r="I8" s="52"/>
      <c r="J8" s="48"/>
    </row>
    <row r="9" spans="2:10" s="9" customFormat="1" ht="14.25">
      <c r="B9" s="40" t="s">
        <v>279</v>
      </c>
      <c r="D9" s="52">
        <v>53482</v>
      </c>
      <c r="E9" s="52">
        <v>53937</v>
      </c>
      <c r="F9" s="52">
        <v>56332</v>
      </c>
      <c r="G9" s="393">
        <v>57895</v>
      </c>
      <c r="H9" s="48">
        <v>2.7746218845416504</v>
      </c>
      <c r="I9" s="48">
        <v>7.338190852290638</v>
      </c>
      <c r="J9" s="48"/>
    </row>
    <row r="10" spans="1:12" s="217" customFormat="1" ht="6.75" customHeight="1">
      <c r="A10" s="12"/>
      <c r="B10" s="13"/>
      <c r="C10" s="436"/>
      <c r="D10" s="52"/>
      <c r="E10" s="52"/>
      <c r="F10" s="52"/>
      <c r="G10" s="393"/>
      <c r="H10" s="52">
        <v>0</v>
      </c>
      <c r="I10" s="52">
        <v>0</v>
      </c>
      <c r="J10" s="6"/>
      <c r="K10" s="9"/>
      <c r="L10" s="12"/>
    </row>
    <row r="11" spans="1:12" s="222" customFormat="1" ht="15">
      <c r="A11" s="463" t="s">
        <v>280</v>
      </c>
      <c r="B11" s="7"/>
      <c r="C11" s="7"/>
      <c r="D11" s="52">
        <v>322766</v>
      </c>
      <c r="E11" s="52">
        <v>321096</v>
      </c>
      <c r="F11" s="52">
        <v>322451</v>
      </c>
      <c r="G11" s="393">
        <v>330556</v>
      </c>
      <c r="H11" s="48">
        <v>2.5135601998443224</v>
      </c>
      <c r="I11" s="48">
        <v>2.9461594040411487</v>
      </c>
      <c r="J11" s="6"/>
      <c r="K11" s="7"/>
      <c r="L11" s="7"/>
    </row>
    <row r="12" spans="1:12" ht="15">
      <c r="A12" s="9"/>
      <c r="B12" s="463"/>
      <c r="C12" s="7"/>
      <c r="D12" s="52"/>
      <c r="E12" s="52"/>
      <c r="F12" s="52"/>
      <c r="G12" s="393"/>
      <c r="H12" s="52"/>
      <c r="I12" s="52"/>
      <c r="J12" s="41"/>
      <c r="K12" s="9"/>
      <c r="L12" s="9"/>
    </row>
    <row r="13" spans="1:12" ht="15">
      <c r="A13" s="463" t="s">
        <v>281</v>
      </c>
      <c r="B13" s="9"/>
      <c r="C13" s="7"/>
      <c r="D13" s="52"/>
      <c r="E13" s="52"/>
      <c r="F13" s="52"/>
      <c r="G13" s="393"/>
      <c r="H13" s="52"/>
      <c r="I13" s="52"/>
      <c r="J13" s="52"/>
      <c r="K13" s="9"/>
      <c r="L13" s="9"/>
    </row>
    <row r="14" spans="2:10" s="9" customFormat="1" ht="15">
      <c r="B14" s="7" t="s">
        <v>282</v>
      </c>
      <c r="D14" s="515">
        <v>13.7</v>
      </c>
      <c r="E14" s="515">
        <v>13.9</v>
      </c>
      <c r="F14" s="515">
        <v>14.3</v>
      </c>
      <c r="G14" s="639">
        <v>14.5</v>
      </c>
      <c r="H14" s="641">
        <v>0.1999999999999993</v>
      </c>
      <c r="I14" s="641">
        <v>0.5999999999999996</v>
      </c>
      <c r="J14" s="464"/>
    </row>
    <row r="15" spans="2:10" s="9" customFormat="1" ht="14.25">
      <c r="B15" s="40" t="s">
        <v>283</v>
      </c>
      <c r="D15" s="465">
        <v>14.9</v>
      </c>
      <c r="E15" s="465">
        <v>15</v>
      </c>
      <c r="F15" s="465">
        <v>15.4</v>
      </c>
      <c r="G15" s="640">
        <v>15.5</v>
      </c>
      <c r="H15" s="641">
        <v>0.09999999999999964</v>
      </c>
      <c r="I15" s="641">
        <v>0.5</v>
      </c>
      <c r="J15" s="464"/>
    </row>
    <row r="16" spans="2:10" s="9" customFormat="1" ht="14.25">
      <c r="B16" s="40" t="s">
        <v>284</v>
      </c>
      <c r="D16" s="464">
        <v>16.6</v>
      </c>
      <c r="E16" s="464">
        <v>16.8</v>
      </c>
      <c r="F16" s="464">
        <v>17.5</v>
      </c>
      <c r="G16" s="508">
        <v>17.5</v>
      </c>
      <c r="H16" s="641">
        <v>0</v>
      </c>
      <c r="I16" s="641">
        <v>0.6999999999999993</v>
      </c>
      <c r="J16" s="464"/>
    </row>
    <row r="17" spans="1:12" s="217" customFormat="1" ht="6" customHeight="1">
      <c r="A17" s="12"/>
      <c r="B17" s="13"/>
      <c r="C17" s="12"/>
      <c r="D17" s="464"/>
      <c r="E17" s="464"/>
      <c r="F17" s="464"/>
      <c r="G17" s="508"/>
      <c r="H17" s="641"/>
      <c r="I17" s="641"/>
      <c r="J17" s="464"/>
      <c r="K17" s="7"/>
      <c r="L17" s="12"/>
    </row>
    <row r="18" spans="1:12" s="223" customFormat="1" ht="14.25">
      <c r="A18" s="436"/>
      <c r="B18" s="14"/>
      <c r="C18" s="436"/>
      <c r="D18" s="52"/>
      <c r="E18" s="52"/>
      <c r="F18" s="52"/>
      <c r="G18" s="393"/>
      <c r="H18" s="52"/>
      <c r="I18" s="52"/>
      <c r="J18" s="52"/>
      <c r="K18" s="9"/>
      <c r="L18" s="436"/>
    </row>
    <row r="19" spans="1:12" s="222" customFormat="1" ht="15">
      <c r="A19" s="7"/>
      <c r="B19" s="466"/>
      <c r="C19" s="7"/>
      <c r="D19" s="6"/>
      <c r="E19" s="6"/>
      <c r="F19" s="6"/>
      <c r="G19" s="6"/>
      <c r="H19" s="41"/>
      <c r="I19" s="41"/>
      <c r="J19" s="6"/>
      <c r="K19" s="9"/>
      <c r="L19" s="7"/>
    </row>
    <row r="20" spans="1:12" ht="14.25">
      <c r="A20" s="9"/>
      <c r="B20" s="292"/>
      <c r="C20" s="292"/>
      <c r="D20" s="56"/>
      <c r="E20" s="56"/>
      <c r="F20" s="56"/>
      <c r="G20" s="56"/>
      <c r="H20" s="52"/>
      <c r="I20" s="52"/>
      <c r="J20" s="48"/>
      <c r="K20" s="9"/>
      <c r="L20" s="9"/>
    </row>
    <row r="21" spans="1:12" ht="14.25">
      <c r="A21" s="9"/>
      <c r="B21" s="9"/>
      <c r="C21" s="1"/>
      <c r="D21" s="56"/>
      <c r="E21" s="56"/>
      <c r="F21" s="56"/>
      <c r="G21" s="56"/>
      <c r="H21" s="52"/>
      <c r="I21" s="52"/>
      <c r="J21" s="48"/>
      <c r="K21" s="9"/>
      <c r="L21" s="9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F143"/>
  <sheetViews>
    <sheetView showGridLines="0" zoomScale="80" zoomScaleNormal="80" zoomScalePageLayoutView="0" workbookViewId="0" topLeftCell="A1">
      <pane xSplit="3" ySplit="3" topLeftCell="D16" activePane="bottomRight" state="frozen"/>
      <selection pane="topLeft" activeCell="A1" sqref="A1"/>
      <selection pane="topRight" activeCell="AJ12" sqref="AJ12"/>
      <selection pane="bottomLeft" activeCell="AJ12" sqref="AJ12"/>
      <selection pane="bottomRight" activeCell="K38" sqref="K38"/>
    </sheetView>
  </sheetViews>
  <sheetFormatPr defaultColWidth="9.140625" defaultRowHeight="12.75"/>
  <cols>
    <col min="2" max="2" width="14.00390625" style="0" customWidth="1"/>
    <col min="3" max="3" width="31.421875" style="0" customWidth="1"/>
    <col min="4" max="4" width="11.00390625" style="79" bestFit="1" customWidth="1"/>
    <col min="5" max="6" width="9.57421875" style="79" customWidth="1"/>
  </cols>
  <sheetData>
    <row r="1" spans="1:6" s="19" customFormat="1" ht="20.25">
      <c r="A1" s="18" t="s">
        <v>285</v>
      </c>
      <c r="D1" s="57"/>
      <c r="E1" s="57"/>
      <c r="F1" s="57"/>
    </row>
    <row r="2" spans="1:6" s="21" customFormat="1" ht="15">
      <c r="A2" s="663" t="s">
        <v>35</v>
      </c>
      <c r="B2" s="663"/>
      <c r="C2" s="663"/>
      <c r="D2" s="80" t="s">
        <v>44</v>
      </c>
      <c r="E2" s="80" t="s">
        <v>46</v>
      </c>
      <c r="F2" s="80" t="s">
        <v>45</v>
      </c>
    </row>
    <row r="3" spans="4:6" ht="6" customHeight="1">
      <c r="D3" s="509"/>
      <c r="E3" s="256"/>
      <c r="F3" s="256"/>
    </row>
    <row r="4" spans="1:6" s="32" customFormat="1" ht="15">
      <c r="A4" s="31" t="s">
        <v>286</v>
      </c>
      <c r="B4" s="35"/>
      <c r="C4" s="35"/>
      <c r="D4" s="510"/>
      <c r="E4" s="257"/>
      <c r="F4" s="257"/>
    </row>
    <row r="5" spans="1:6" s="32" customFormat="1" ht="14.25">
      <c r="A5" s="25" t="s">
        <v>220</v>
      </c>
      <c r="B5" s="35"/>
      <c r="C5" s="35"/>
      <c r="D5" s="511"/>
      <c r="E5" s="98"/>
      <c r="F5" s="98"/>
    </row>
    <row r="6" spans="1:6" s="32" customFormat="1" ht="14.25">
      <c r="A6" s="35"/>
      <c r="B6" s="35" t="s">
        <v>21</v>
      </c>
      <c r="C6" s="35"/>
      <c r="D6" s="609">
        <v>36.450356039231494</v>
      </c>
      <c r="E6" s="95">
        <v>39.28362573099415</v>
      </c>
      <c r="F6" s="78">
        <v>39.73168214654283</v>
      </c>
    </row>
    <row r="7" spans="1:6" s="32" customFormat="1" ht="14.25">
      <c r="A7" s="35"/>
      <c r="B7" s="35" t="s">
        <v>287</v>
      </c>
      <c r="C7" s="35"/>
      <c r="D7" s="609">
        <v>40.30632809351068</v>
      </c>
      <c r="E7" s="95">
        <v>40</v>
      </c>
      <c r="F7" s="95">
        <v>38.81578947368421</v>
      </c>
    </row>
    <row r="8" spans="1:6" s="32" customFormat="1" ht="14.25">
      <c r="A8" s="35"/>
      <c r="B8" s="35" t="s">
        <v>23</v>
      </c>
      <c r="C8" s="35"/>
      <c r="D8" s="609">
        <v>12.548703479779657</v>
      </c>
      <c r="E8" s="95">
        <v>10.555555555555555</v>
      </c>
      <c r="F8" s="95">
        <v>9.210526315789473</v>
      </c>
    </row>
    <row r="9" spans="1:6" s="32" customFormat="1" ht="14.25">
      <c r="A9" s="35"/>
      <c r="B9" s="35" t="s">
        <v>24</v>
      </c>
      <c r="C9" s="35"/>
      <c r="D9" s="609">
        <v>10.694612387478166</v>
      </c>
      <c r="E9" s="95">
        <v>10.160818713450293</v>
      </c>
      <c r="F9" s="95">
        <v>12.242002063983488</v>
      </c>
    </row>
    <row r="10" spans="1:6" s="32" customFormat="1" ht="14.25">
      <c r="A10" s="26" t="s">
        <v>288</v>
      </c>
      <c r="B10" s="35"/>
      <c r="C10" s="35"/>
      <c r="D10" s="608">
        <v>7443</v>
      </c>
      <c r="E10" s="607">
        <v>6840</v>
      </c>
      <c r="F10" s="607">
        <v>7752</v>
      </c>
    </row>
    <row r="11" spans="1:6" s="32" customFormat="1" ht="14.25">
      <c r="A11" s="35"/>
      <c r="B11" s="35" t="s">
        <v>26</v>
      </c>
      <c r="C11" s="35"/>
      <c r="D11" s="637">
        <v>63.401854091092304</v>
      </c>
      <c r="E11" s="78">
        <v>64.5906432748538</v>
      </c>
      <c r="F11" s="78">
        <v>63.73839009287926</v>
      </c>
    </row>
    <row r="12" spans="1:6" s="32" customFormat="1" ht="14.25">
      <c r="A12" s="35"/>
      <c r="B12" s="35" t="s">
        <v>27</v>
      </c>
      <c r="C12" s="35"/>
      <c r="D12" s="637">
        <v>16.87491602848314</v>
      </c>
      <c r="E12" s="78">
        <v>16.842105263157894</v>
      </c>
      <c r="F12" s="78">
        <v>17.827657378740973</v>
      </c>
    </row>
    <row r="13" spans="1:6" s="32" customFormat="1" ht="14.25">
      <c r="A13" s="35"/>
      <c r="B13" s="35" t="s">
        <v>28</v>
      </c>
      <c r="C13" s="35"/>
      <c r="D13" s="637">
        <v>8.424022571543732</v>
      </c>
      <c r="E13" s="78">
        <v>7.558479532163743</v>
      </c>
      <c r="F13" s="78">
        <v>7.636738906088751</v>
      </c>
    </row>
    <row r="14" spans="1:6" s="32" customFormat="1" ht="14.25">
      <c r="A14" s="35"/>
      <c r="B14" s="35" t="s">
        <v>29</v>
      </c>
      <c r="C14" s="35"/>
      <c r="D14" s="637">
        <v>7.725379551256214</v>
      </c>
      <c r="E14" s="78">
        <v>7.573099415204679</v>
      </c>
      <c r="F14" s="78">
        <v>7.520639834881321</v>
      </c>
    </row>
    <row r="15" spans="1:6" s="32" customFormat="1" ht="14.25">
      <c r="A15" s="35"/>
      <c r="B15" s="35" t="s">
        <v>30</v>
      </c>
      <c r="C15" s="35"/>
      <c r="D15" s="637">
        <v>3.573827757624614</v>
      </c>
      <c r="E15" s="78">
        <v>3.435672514619883</v>
      </c>
      <c r="F15" s="78">
        <v>3.2765737874097005</v>
      </c>
    </row>
    <row r="16" spans="1:6" s="32" customFormat="1" ht="14.25">
      <c r="A16" s="35"/>
      <c r="B16" s="35"/>
      <c r="C16" s="35"/>
      <c r="D16" s="537"/>
      <c r="E16" s="534"/>
      <c r="F16" s="534"/>
    </row>
    <row r="17" spans="1:6" s="32" customFormat="1" ht="15">
      <c r="A17" s="31" t="s">
        <v>289</v>
      </c>
      <c r="B17" s="35"/>
      <c r="C17" s="35"/>
      <c r="D17" s="537"/>
      <c r="E17" s="534"/>
      <c r="F17" s="534"/>
    </row>
    <row r="18" spans="1:6" s="32" customFormat="1" ht="14.25" customHeight="1" hidden="1">
      <c r="A18" s="25" t="s">
        <v>220</v>
      </c>
      <c r="B18" s="35"/>
      <c r="C18" s="35"/>
      <c r="D18" s="535"/>
      <c r="E18" s="538"/>
      <c r="F18" s="538"/>
    </row>
    <row r="19" spans="1:6" s="32" customFormat="1" ht="14.25" customHeight="1" hidden="1">
      <c r="A19" s="35"/>
      <c r="B19" s="35" t="s">
        <v>21</v>
      </c>
      <c r="C19" s="35"/>
      <c r="D19" s="536"/>
      <c r="E19" s="524"/>
      <c r="F19" s="524"/>
    </row>
    <row r="20" spans="1:6" s="32" customFormat="1" ht="14.25" customHeight="1" hidden="1">
      <c r="A20" s="35"/>
      <c r="B20" s="35" t="s">
        <v>287</v>
      </c>
      <c r="C20" s="35"/>
      <c r="D20" s="536"/>
      <c r="E20" s="524"/>
      <c r="F20" s="524"/>
    </row>
    <row r="21" spans="1:6" s="32" customFormat="1" ht="14.25" customHeight="1" hidden="1">
      <c r="A21" s="35"/>
      <c r="B21" s="35" t="s">
        <v>290</v>
      </c>
      <c r="C21" s="35"/>
      <c r="D21" s="536"/>
      <c r="E21" s="524"/>
      <c r="F21" s="524"/>
    </row>
    <row r="22" spans="1:6" s="32" customFormat="1" ht="14.25" customHeight="1" hidden="1">
      <c r="A22" s="35"/>
      <c r="B22" s="35" t="s">
        <v>24</v>
      </c>
      <c r="C22" s="35"/>
      <c r="D22" s="536"/>
      <c r="E22" s="524"/>
      <c r="F22" s="524"/>
    </row>
    <row r="23" spans="1:6" s="32" customFormat="1" ht="14.25">
      <c r="A23" s="26" t="s">
        <v>288</v>
      </c>
      <c r="B23" s="35"/>
      <c r="C23" s="35"/>
      <c r="D23" s="656"/>
      <c r="E23" s="339"/>
      <c r="F23" s="339"/>
    </row>
    <row r="24" spans="1:6" s="32" customFormat="1" ht="14.25">
      <c r="A24" s="35"/>
      <c r="B24" s="35" t="s">
        <v>26</v>
      </c>
      <c r="C24" s="35"/>
      <c r="D24" s="637">
        <v>69.47737068965517</v>
      </c>
      <c r="E24" s="78">
        <v>81.07405803378086</v>
      </c>
      <c r="F24" s="78">
        <v>59.90878938640133</v>
      </c>
    </row>
    <row r="25" spans="1:6" s="32" customFormat="1" ht="14.25">
      <c r="A25" s="35"/>
      <c r="B25" s="35" t="s">
        <v>27</v>
      </c>
      <c r="C25" s="35"/>
      <c r="D25" s="637">
        <v>16.62176724137931</v>
      </c>
      <c r="E25" s="78">
        <v>15.63447379818103</v>
      </c>
      <c r="F25" s="78">
        <v>24.958540630182423</v>
      </c>
    </row>
    <row r="26" spans="1:6" s="32" customFormat="1" ht="14.25">
      <c r="A26" s="35"/>
      <c r="B26" s="35" t="s">
        <v>28</v>
      </c>
      <c r="C26" s="35"/>
      <c r="D26" s="637">
        <v>4.337284482758621</v>
      </c>
      <c r="E26" s="78">
        <v>1.73235166738848</v>
      </c>
      <c r="F26" s="78">
        <v>5.4311774461028195</v>
      </c>
    </row>
    <row r="27" spans="1:6" s="32" customFormat="1" ht="14.25">
      <c r="A27" s="35"/>
      <c r="B27" s="35" t="s">
        <v>29</v>
      </c>
      <c r="C27" s="35"/>
      <c r="D27" s="637">
        <v>4.014008620689656</v>
      </c>
      <c r="E27" s="78">
        <v>-1.6024252923343438</v>
      </c>
      <c r="F27" s="78">
        <v>5.845771144278607</v>
      </c>
    </row>
    <row r="28" spans="1:6" s="32" customFormat="1" ht="14.25">
      <c r="A28" s="35"/>
      <c r="B28" s="35" t="s">
        <v>30</v>
      </c>
      <c r="C28" s="35"/>
      <c r="D28" s="637">
        <v>5.549568965517242</v>
      </c>
      <c r="E28" s="78">
        <v>3.161541792983976</v>
      </c>
      <c r="F28" s="78">
        <v>3.8557213930348255</v>
      </c>
    </row>
    <row r="29" spans="1:6" s="32" customFormat="1" ht="14.25">
      <c r="A29" s="35"/>
      <c r="B29" s="35"/>
      <c r="C29" s="35"/>
      <c r="D29" s="536"/>
      <c r="E29" s="524"/>
      <c r="F29" s="524"/>
    </row>
    <row r="30" spans="1:6" s="32" customFormat="1" ht="15">
      <c r="A30" s="31" t="s">
        <v>291</v>
      </c>
      <c r="B30" s="35"/>
      <c r="C30" s="35"/>
      <c r="D30" s="539"/>
      <c r="E30" s="540"/>
      <c r="F30" s="540"/>
    </row>
    <row r="31" spans="1:6" s="32" customFormat="1" ht="14.25">
      <c r="A31" s="25" t="s">
        <v>220</v>
      </c>
      <c r="B31" s="35"/>
      <c r="C31" s="35"/>
      <c r="D31" s="657"/>
      <c r="E31" s="339"/>
      <c r="F31" s="339"/>
    </row>
    <row r="32" spans="1:6" s="32" customFormat="1" ht="14.25">
      <c r="A32" s="35"/>
      <c r="B32" s="35" t="s">
        <v>21</v>
      </c>
      <c r="C32" s="35"/>
      <c r="D32" s="637">
        <v>18.539784371914937</v>
      </c>
      <c r="E32" s="78">
        <v>18.126323464393476</v>
      </c>
      <c r="F32" s="78">
        <v>17.955843634774578</v>
      </c>
    </row>
    <row r="33" spans="1:6" s="32" customFormat="1" ht="14.25">
      <c r="A33" s="35"/>
      <c r="B33" s="35" t="s">
        <v>287</v>
      </c>
      <c r="C33" s="35"/>
      <c r="D33" s="637">
        <v>45.70514224672102</v>
      </c>
      <c r="E33" s="78">
        <v>45.430218037122934</v>
      </c>
      <c r="F33" s="78">
        <v>46.986702082163745</v>
      </c>
    </row>
    <row r="34" spans="1:6" s="32" customFormat="1" ht="14.25">
      <c r="A34" s="35"/>
      <c r="B34" s="35" t="s">
        <v>23</v>
      </c>
      <c r="C34" s="35"/>
      <c r="D34" s="637">
        <v>25.259782931593744</v>
      </c>
      <c r="E34" s="78">
        <v>24.919991002381266</v>
      </c>
      <c r="F34" s="78">
        <v>22.289680311896902</v>
      </c>
    </row>
    <row r="35" spans="1:6" s="32" customFormat="1" ht="14.25">
      <c r="A35" s="35"/>
      <c r="B35" s="35" t="s">
        <v>24</v>
      </c>
      <c r="C35" s="35"/>
      <c r="D35" s="637">
        <v>10.495290449770298</v>
      </c>
      <c r="E35" s="78">
        <v>11.523467496102324</v>
      </c>
      <c r="F35" s="78">
        <v>12.767773971164779</v>
      </c>
    </row>
    <row r="36" spans="1:6" s="32" customFormat="1" ht="14.25">
      <c r="A36" s="26" t="s">
        <v>288</v>
      </c>
      <c r="B36" s="35"/>
      <c r="C36" s="35"/>
      <c r="D36" s="657">
        <v>666518.0580867626</v>
      </c>
      <c r="E36" s="339">
        <v>644615</v>
      </c>
      <c r="F36" s="339">
        <v>643033</v>
      </c>
    </row>
    <row r="37" spans="1:6" s="32" customFormat="1" ht="14.25">
      <c r="A37" s="35"/>
      <c r="B37" s="35" t="s">
        <v>26</v>
      </c>
      <c r="C37" s="35"/>
      <c r="D37" s="637">
        <v>65.61202576496035</v>
      </c>
      <c r="E37" s="78">
        <v>65.88847606710982</v>
      </c>
      <c r="F37" s="78">
        <v>65.6339565776562</v>
      </c>
    </row>
    <row r="38" spans="1:6" s="32" customFormat="1" ht="14.25">
      <c r="A38" s="35"/>
      <c r="B38" s="35" t="s">
        <v>27</v>
      </c>
      <c r="C38" s="35"/>
      <c r="D38" s="637">
        <v>15.456275814229878</v>
      </c>
      <c r="E38" s="78">
        <v>15.420987721353056</v>
      </c>
      <c r="F38" s="78">
        <v>16.121256607359186</v>
      </c>
    </row>
    <row r="39" spans="1:6" s="32" customFormat="1" ht="14.25">
      <c r="A39" s="35"/>
      <c r="B39" s="35" t="s">
        <v>28</v>
      </c>
      <c r="C39" s="35"/>
      <c r="D39" s="637">
        <v>8.687085335347163</v>
      </c>
      <c r="E39" s="78">
        <v>8.646091077619975</v>
      </c>
      <c r="F39" s="78">
        <v>8.523823816196058</v>
      </c>
    </row>
    <row r="40" spans="1:6" s="32" customFormat="1" ht="14.25">
      <c r="A40" s="35"/>
      <c r="B40" s="35" t="s">
        <v>29</v>
      </c>
      <c r="C40" s="35"/>
      <c r="D40" s="637">
        <v>3.8917138417964217</v>
      </c>
      <c r="E40" s="78">
        <v>3.935837670547536</v>
      </c>
      <c r="F40" s="78">
        <v>3.635894269811969</v>
      </c>
    </row>
    <row r="41" spans="1:6" s="32" customFormat="1" ht="14.25">
      <c r="A41" s="35"/>
      <c r="B41" s="35" t="s">
        <v>30</v>
      </c>
      <c r="C41" s="35"/>
      <c r="D41" s="638">
        <v>6.352899243666188</v>
      </c>
      <c r="E41" s="340">
        <v>6.108607463369608</v>
      </c>
      <c r="F41" s="340">
        <v>6.085068728976585</v>
      </c>
    </row>
    <row r="42" spans="1:6" s="32" customFormat="1" ht="14.25">
      <c r="A42" s="35"/>
      <c r="B42" s="35"/>
      <c r="C42" s="35"/>
      <c r="D42" s="510"/>
      <c r="E42" s="257"/>
      <c r="F42" s="257"/>
    </row>
    <row r="43" spans="4:6" ht="12.75">
      <c r="D43" s="256"/>
      <c r="E43" s="256"/>
      <c r="F43" s="256"/>
    </row>
    <row r="44" spans="4:6" ht="12.75">
      <c r="D44" s="256"/>
      <c r="E44" s="256"/>
      <c r="F44" s="256"/>
    </row>
    <row r="45" spans="4:6" ht="12.75">
      <c r="D45" s="256"/>
      <c r="E45" s="256"/>
      <c r="F45" s="256"/>
    </row>
    <row r="46" spans="1:6" ht="12.75">
      <c r="A46" s="105"/>
      <c r="D46" s="256"/>
      <c r="E46" s="256"/>
      <c r="F46" s="256"/>
    </row>
    <row r="47" spans="1:6" ht="12.75">
      <c r="A47" s="107"/>
      <c r="D47" s="256"/>
      <c r="E47" s="256"/>
      <c r="F47" s="256"/>
    </row>
    <row r="48" spans="1:6" ht="12.75">
      <c r="A48" s="107"/>
      <c r="D48" s="258"/>
      <c r="E48" s="258"/>
      <c r="F48" s="258"/>
    </row>
    <row r="49" spans="4:6" ht="12.75">
      <c r="D49" s="258"/>
      <c r="E49" s="258"/>
      <c r="F49" s="258"/>
    </row>
    <row r="50" spans="4:6" ht="12.75">
      <c r="D50" s="258"/>
      <c r="E50" s="258"/>
      <c r="F50" s="258"/>
    </row>
    <row r="51" spans="4:6" ht="12.75">
      <c r="D51" s="258"/>
      <c r="E51" s="258"/>
      <c r="F51" s="258"/>
    </row>
    <row r="52" spans="4:6" ht="12.75">
      <c r="D52" s="258"/>
      <c r="E52" s="258"/>
      <c r="F52" s="258"/>
    </row>
    <row r="53" spans="4:6" ht="12.75">
      <c r="D53" s="258"/>
      <c r="E53" s="258"/>
      <c r="F53" s="258"/>
    </row>
    <row r="54" spans="4:6" ht="12.75">
      <c r="D54" s="258"/>
      <c r="E54" s="258"/>
      <c r="F54" s="258"/>
    </row>
    <row r="55" spans="4:6" ht="12.75">
      <c r="D55" s="258"/>
      <c r="E55" s="258"/>
      <c r="F55" s="258"/>
    </row>
    <row r="56" spans="4:6" ht="12.75">
      <c r="D56" s="258"/>
      <c r="E56" s="258"/>
      <c r="F56" s="258"/>
    </row>
    <row r="57" spans="2:6" ht="12.75">
      <c r="B57" s="107"/>
      <c r="D57" s="258"/>
      <c r="E57" s="258"/>
      <c r="F57" s="258"/>
    </row>
    <row r="58" spans="4:6" ht="12.75">
      <c r="D58" s="258"/>
      <c r="E58" s="258"/>
      <c r="F58" s="258"/>
    </row>
    <row r="59" spans="4:6" ht="12.75">
      <c r="D59" s="258"/>
      <c r="E59" s="258"/>
      <c r="F59" s="258"/>
    </row>
    <row r="60" spans="4:6" ht="12.75">
      <c r="D60" s="258"/>
      <c r="E60" s="258"/>
      <c r="F60" s="258"/>
    </row>
    <row r="61" spans="4:6" ht="12.75">
      <c r="D61" s="258"/>
      <c r="E61" s="258"/>
      <c r="F61" s="258"/>
    </row>
    <row r="62" spans="4:6" ht="12.75">
      <c r="D62" s="258"/>
      <c r="E62" s="258"/>
      <c r="F62" s="258"/>
    </row>
    <row r="63" spans="4:6" ht="12.75">
      <c r="D63" s="258"/>
      <c r="E63" s="258"/>
      <c r="F63" s="258"/>
    </row>
    <row r="64" spans="4:6" ht="12.75">
      <c r="D64" s="258"/>
      <c r="E64" s="258"/>
      <c r="F64" s="258"/>
    </row>
    <row r="65" spans="4:6" ht="12.75">
      <c r="D65" s="258"/>
      <c r="E65" s="258"/>
      <c r="F65" s="258"/>
    </row>
    <row r="66" spans="4:6" ht="12.75">
      <c r="D66" s="258"/>
      <c r="E66" s="258"/>
      <c r="F66" s="258"/>
    </row>
    <row r="67" spans="4:6" ht="12.75">
      <c r="D67" s="258"/>
      <c r="E67" s="258"/>
      <c r="F67" s="258"/>
    </row>
    <row r="68" spans="4:6" ht="12.75">
      <c r="D68" s="258"/>
      <c r="E68" s="258"/>
      <c r="F68" s="258"/>
    </row>
    <row r="69" spans="4:6" ht="12.75">
      <c r="D69" s="258"/>
      <c r="E69" s="258"/>
      <c r="F69" s="258"/>
    </row>
    <row r="70" spans="4:6" ht="12.75">
      <c r="D70" s="258"/>
      <c r="E70" s="258"/>
      <c r="F70" s="258"/>
    </row>
    <row r="71" spans="4:6" ht="12.75">
      <c r="D71" s="258"/>
      <c r="E71" s="258"/>
      <c r="F71" s="258"/>
    </row>
    <row r="72" spans="4:6" ht="12.75">
      <c r="D72" s="258"/>
      <c r="E72" s="258"/>
      <c r="F72" s="258"/>
    </row>
    <row r="73" spans="4:6" ht="12.75">
      <c r="D73" s="258"/>
      <c r="E73" s="258"/>
      <c r="F73" s="258"/>
    </row>
    <row r="74" spans="4:6" ht="12.75">
      <c r="D74" s="258"/>
      <c r="E74" s="258"/>
      <c r="F74" s="258"/>
    </row>
    <row r="75" spans="4:6" ht="12.75">
      <c r="D75" s="258"/>
      <c r="E75" s="258"/>
      <c r="F75" s="258"/>
    </row>
    <row r="76" spans="4:6" ht="12.75">
      <c r="D76" s="258"/>
      <c r="E76" s="258"/>
      <c r="F76" s="258"/>
    </row>
    <row r="77" spans="4:6" ht="12.75">
      <c r="D77" s="258"/>
      <c r="E77" s="258"/>
      <c r="F77" s="258"/>
    </row>
    <row r="78" spans="4:6" ht="12.75">
      <c r="D78" s="258"/>
      <c r="E78" s="258"/>
      <c r="F78" s="258"/>
    </row>
    <row r="79" spans="4:6" ht="12.75">
      <c r="D79" s="258"/>
      <c r="E79" s="258"/>
      <c r="F79" s="258"/>
    </row>
    <row r="80" spans="4:6" ht="12.75">
      <c r="D80" s="258"/>
      <c r="E80" s="258"/>
      <c r="F80" s="258"/>
    </row>
    <row r="81" spans="4:6" ht="12.75">
      <c r="D81" s="55"/>
      <c r="E81" s="55"/>
      <c r="F81" s="55"/>
    </row>
    <row r="82" spans="4:6" ht="12.75">
      <c r="D82" s="55"/>
      <c r="E82" s="55"/>
      <c r="F82" s="55"/>
    </row>
    <row r="83" spans="4:6" ht="12.75">
      <c r="D83" s="55"/>
      <c r="E83" s="55"/>
      <c r="F83" s="55"/>
    </row>
    <row r="84" spans="4:6" ht="12.75">
      <c r="D84" s="55"/>
      <c r="E84" s="55"/>
      <c r="F84" s="55"/>
    </row>
    <row r="85" spans="4:6" ht="12.75">
      <c r="D85" s="55"/>
      <c r="E85" s="55"/>
      <c r="F85" s="55"/>
    </row>
    <row r="86" spans="4:6" ht="12.75">
      <c r="D86" s="55"/>
      <c r="E86" s="55"/>
      <c r="F86" s="55"/>
    </row>
    <row r="87" spans="4:6" ht="12.75">
      <c r="D87" s="55"/>
      <c r="E87" s="55"/>
      <c r="F87" s="55"/>
    </row>
    <row r="88" spans="4:6" ht="12.75">
      <c r="D88" s="55"/>
      <c r="E88" s="55"/>
      <c r="F88" s="55"/>
    </row>
    <row r="89" spans="4:6" ht="12.75">
      <c r="D89" s="55"/>
      <c r="E89" s="55"/>
      <c r="F89" s="55"/>
    </row>
    <row r="90" spans="4:6" ht="12.75">
      <c r="D90" s="55"/>
      <c r="E90" s="55"/>
      <c r="F90" s="55"/>
    </row>
    <row r="91" spans="4:6" ht="12.75">
      <c r="D91" s="55"/>
      <c r="E91" s="55"/>
      <c r="F91" s="55"/>
    </row>
    <row r="92" spans="4:6" ht="12.75">
      <c r="D92" s="55"/>
      <c r="E92" s="55"/>
      <c r="F92" s="55"/>
    </row>
    <row r="93" spans="4:6" ht="12.75">
      <c r="D93" s="55"/>
      <c r="E93" s="55"/>
      <c r="F93" s="55"/>
    </row>
    <row r="94" spans="4:6" ht="12.75">
      <c r="D94" s="55"/>
      <c r="E94" s="55"/>
      <c r="F94" s="55"/>
    </row>
    <row r="95" spans="4:6" ht="12.75">
      <c r="D95" s="55"/>
      <c r="E95" s="55"/>
      <c r="F95" s="55"/>
    </row>
    <row r="96" spans="4:6" ht="12.75">
      <c r="D96" s="55"/>
      <c r="E96" s="55"/>
      <c r="F96" s="55"/>
    </row>
    <row r="97" spans="4:6" ht="12.75">
      <c r="D97" s="55"/>
      <c r="E97" s="55"/>
      <c r="F97" s="55"/>
    </row>
    <row r="98" spans="4:6" ht="12.75">
      <c r="D98" s="55"/>
      <c r="E98" s="55"/>
      <c r="F98" s="55"/>
    </row>
    <row r="99" spans="4:6" ht="12.75">
      <c r="D99" s="55"/>
      <c r="E99" s="55"/>
      <c r="F99" s="55"/>
    </row>
    <row r="100" spans="4:6" ht="12.75">
      <c r="D100" s="55"/>
      <c r="E100" s="55"/>
      <c r="F100" s="55"/>
    </row>
    <row r="101" spans="4:6" ht="12.75">
      <c r="D101" s="55"/>
      <c r="E101" s="55"/>
      <c r="F101" s="55"/>
    </row>
    <row r="102" spans="4:6" ht="12.75">
      <c r="D102" s="55"/>
      <c r="E102" s="55"/>
      <c r="F102" s="55"/>
    </row>
    <row r="103" spans="4:6" ht="12.75">
      <c r="D103" s="55"/>
      <c r="E103" s="55"/>
      <c r="F103" s="55"/>
    </row>
    <row r="104" spans="4:6" ht="12.75">
      <c r="D104" s="55"/>
      <c r="E104" s="55"/>
      <c r="F104" s="55"/>
    </row>
    <row r="105" spans="4:6" ht="12.75">
      <c r="D105" s="55"/>
      <c r="E105" s="55"/>
      <c r="F105" s="55"/>
    </row>
    <row r="106" spans="4:6" ht="12.75">
      <c r="D106" s="55"/>
      <c r="E106" s="55"/>
      <c r="F106" s="55"/>
    </row>
    <row r="107" spans="4:6" ht="12.75">
      <c r="D107" s="55"/>
      <c r="E107" s="55"/>
      <c r="F107" s="55"/>
    </row>
    <row r="108" spans="4:6" ht="12.75">
      <c r="D108" s="55"/>
      <c r="E108" s="55"/>
      <c r="F108" s="55"/>
    </row>
    <row r="109" spans="4:6" ht="12.75">
      <c r="D109" s="55"/>
      <c r="E109" s="55"/>
      <c r="F109" s="55"/>
    </row>
    <row r="110" spans="4:6" ht="12.75">
      <c r="D110" s="55"/>
      <c r="E110" s="55"/>
      <c r="F110" s="55"/>
    </row>
    <row r="111" spans="4:6" ht="12.75">
      <c r="D111" s="55"/>
      <c r="E111" s="55"/>
      <c r="F111" s="55"/>
    </row>
    <row r="112" spans="4:6" ht="12.75">
      <c r="D112" s="55"/>
      <c r="E112" s="55"/>
      <c r="F112" s="55"/>
    </row>
    <row r="113" spans="4:6" ht="12.75">
      <c r="D113" s="55"/>
      <c r="E113" s="55"/>
      <c r="F113" s="55"/>
    </row>
    <row r="114" spans="4:6" ht="12.75">
      <c r="D114" s="55"/>
      <c r="E114" s="55"/>
      <c r="F114" s="55"/>
    </row>
    <row r="115" spans="4:6" ht="12.75">
      <c r="D115" s="55"/>
      <c r="E115" s="55"/>
      <c r="F115" s="55"/>
    </row>
    <row r="116" spans="4:6" ht="12.75">
      <c r="D116" s="55"/>
      <c r="E116" s="55"/>
      <c r="F116" s="55"/>
    </row>
    <row r="117" spans="4:6" ht="12.75">
      <c r="D117" s="55"/>
      <c r="E117" s="55"/>
      <c r="F117" s="55"/>
    </row>
    <row r="118" spans="4:6" ht="12.75">
      <c r="D118" s="55"/>
      <c r="E118" s="55"/>
      <c r="F118" s="55"/>
    </row>
    <row r="119" spans="4:6" ht="12.75">
      <c r="D119" s="55"/>
      <c r="E119" s="55"/>
      <c r="F119" s="55"/>
    </row>
    <row r="120" spans="4:6" ht="12.75">
      <c r="D120" s="55"/>
      <c r="E120" s="55"/>
      <c r="F120" s="55"/>
    </row>
    <row r="121" spans="4:6" ht="12.75">
      <c r="D121" s="55"/>
      <c r="E121" s="55"/>
      <c r="F121" s="55"/>
    </row>
    <row r="122" spans="4:6" ht="12.75">
      <c r="D122" s="55"/>
      <c r="E122" s="55"/>
      <c r="F122" s="55"/>
    </row>
    <row r="123" spans="4:6" ht="12.75">
      <c r="D123" s="55"/>
      <c r="E123" s="55"/>
      <c r="F123" s="55"/>
    </row>
    <row r="124" spans="4:6" ht="12.75">
      <c r="D124" s="55"/>
      <c r="E124" s="55"/>
      <c r="F124" s="55"/>
    </row>
    <row r="125" spans="4:6" ht="12.75">
      <c r="D125" s="55"/>
      <c r="E125" s="55"/>
      <c r="F125" s="55"/>
    </row>
    <row r="126" spans="4:6" ht="12.75">
      <c r="D126" s="55"/>
      <c r="E126" s="55"/>
      <c r="F126" s="55"/>
    </row>
    <row r="127" spans="4:6" ht="12.75">
      <c r="D127" s="55"/>
      <c r="E127" s="55"/>
      <c r="F127" s="55"/>
    </row>
    <row r="128" spans="4:6" ht="12.75">
      <c r="D128" s="55"/>
      <c r="E128" s="55"/>
      <c r="F128" s="55"/>
    </row>
    <row r="129" spans="4:6" ht="12.75">
      <c r="D129" s="55"/>
      <c r="E129" s="55"/>
      <c r="F129" s="55"/>
    </row>
    <row r="130" spans="4:6" ht="12.75">
      <c r="D130" s="55"/>
      <c r="E130" s="55"/>
      <c r="F130" s="55"/>
    </row>
    <row r="131" spans="4:6" ht="12.75">
      <c r="D131" s="55"/>
      <c r="E131" s="55"/>
      <c r="F131" s="55"/>
    </row>
    <row r="132" spans="4:6" ht="12.75">
      <c r="D132" s="55"/>
      <c r="E132" s="55"/>
      <c r="F132" s="55"/>
    </row>
    <row r="133" spans="4:6" ht="12.75">
      <c r="D133" s="55"/>
      <c r="E133" s="55"/>
      <c r="F133" s="55"/>
    </row>
    <row r="134" spans="4:6" ht="12.75">
      <c r="D134" s="55"/>
      <c r="E134" s="55"/>
      <c r="F134" s="55"/>
    </row>
    <row r="135" spans="4:6" ht="12.75">
      <c r="D135" s="55"/>
      <c r="E135" s="55"/>
      <c r="F135" s="55"/>
    </row>
    <row r="136" spans="4:6" ht="12.75">
      <c r="D136" s="55"/>
      <c r="E136" s="55"/>
      <c r="F136" s="55"/>
    </row>
    <row r="137" spans="4:6" ht="12.75">
      <c r="D137" s="55"/>
      <c r="E137" s="55"/>
      <c r="F137" s="55"/>
    </row>
    <row r="138" spans="4:6" ht="12.75">
      <c r="D138" s="55"/>
      <c r="E138" s="55"/>
      <c r="F138" s="55"/>
    </row>
    <row r="139" spans="4:6" ht="12.75">
      <c r="D139" s="55"/>
      <c r="E139" s="55"/>
      <c r="F139" s="55"/>
    </row>
    <row r="140" spans="4:6" ht="12.75">
      <c r="D140" s="55"/>
      <c r="E140" s="55"/>
      <c r="F140" s="55"/>
    </row>
    <row r="141" spans="4:6" ht="12.75">
      <c r="D141" s="55"/>
      <c r="E141" s="55"/>
      <c r="F141" s="55"/>
    </row>
    <row r="142" spans="4:6" ht="12.75">
      <c r="D142" s="55"/>
      <c r="E142" s="55"/>
      <c r="F142" s="55"/>
    </row>
    <row r="143" spans="4:6" ht="12.75">
      <c r="D143" s="55"/>
      <c r="E143" s="55"/>
      <c r="F143" s="55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77" bottom="0.77" header="0.5" footer="0.5"/>
  <pageSetup fitToHeight="1" fitToWidth="1" horizontalDpi="600" verticalDpi="600" orientation="landscape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148"/>
  <sheetViews>
    <sheetView showGridLines="0" zoomScale="80" zoomScaleNormal="80" zoomScalePageLayoutView="0" workbookViewId="0" topLeftCell="A1">
      <pane xSplit="3" ySplit="3" topLeftCell="D4" activePane="bottomRight" state="frozen"/>
      <selection pane="topLeft" activeCell="A1" sqref="A1"/>
      <selection pane="topRight" activeCell="AJ12" sqref="AJ12"/>
      <selection pane="bottomLeft" activeCell="AJ12" sqref="AJ12"/>
      <selection pane="bottomRight" activeCell="E9" sqref="E9"/>
    </sheetView>
  </sheetViews>
  <sheetFormatPr defaultColWidth="9.28125" defaultRowHeight="12.75"/>
  <cols>
    <col min="1" max="1" width="4.00390625" style="9" customWidth="1"/>
    <col min="2" max="2" width="4.421875" style="9" customWidth="1"/>
    <col min="3" max="3" width="46.00390625" style="1" customWidth="1"/>
    <col min="4" max="4" width="10.00390625" style="48" customWidth="1"/>
    <col min="5" max="6" width="12.57421875" style="9" bestFit="1" customWidth="1"/>
    <col min="7" max="7" width="9.00390625" style="9" customWidth="1"/>
    <col min="8" max="16384" width="9.28125" style="9" customWidth="1"/>
  </cols>
  <sheetData>
    <row r="1" spans="1:4" s="19" customFormat="1" ht="20.25">
      <c r="A1" s="18" t="s">
        <v>21</v>
      </c>
      <c r="D1" s="49"/>
    </row>
    <row r="2" spans="1:8" s="21" customFormat="1" ht="45">
      <c r="A2" s="663" t="s">
        <v>35</v>
      </c>
      <c r="B2" s="663"/>
      <c r="C2" s="663"/>
      <c r="D2" s="80" t="s">
        <v>44</v>
      </c>
      <c r="E2" s="21" t="s">
        <v>45</v>
      </c>
      <c r="F2" s="21" t="s">
        <v>46</v>
      </c>
      <c r="G2" s="22" t="s">
        <v>47</v>
      </c>
      <c r="H2" s="22" t="s">
        <v>48</v>
      </c>
    </row>
    <row r="3" spans="1:4" s="12" customFormat="1" ht="6.75" customHeight="1">
      <c r="A3" s="24"/>
      <c r="B3" s="13"/>
      <c r="D3" s="507"/>
    </row>
    <row r="4" spans="1:4" s="12" customFormat="1" ht="14.25" customHeight="1">
      <c r="A4" s="24" t="s">
        <v>98</v>
      </c>
      <c r="B4" s="13"/>
      <c r="D4" s="497"/>
    </row>
    <row r="5" spans="2:8" ht="13.5" customHeight="1">
      <c r="B5" s="279" t="s">
        <v>50</v>
      </c>
      <c r="C5" s="9"/>
      <c r="D5" s="494">
        <v>1272</v>
      </c>
      <c r="E5" s="397">
        <v>1896</v>
      </c>
      <c r="F5" s="129">
        <v>1443</v>
      </c>
      <c r="G5" s="48">
        <v>-32.91139240506329</v>
      </c>
      <c r="H5" s="48">
        <v>-11.850311850311845</v>
      </c>
    </row>
    <row r="6" spans="2:8" ht="14.25">
      <c r="B6" s="277" t="s">
        <v>51</v>
      </c>
      <c r="C6" s="264"/>
      <c r="D6" s="494">
        <v>1138</v>
      </c>
      <c r="E6" s="397">
        <v>893</v>
      </c>
      <c r="F6" s="129">
        <v>976</v>
      </c>
      <c r="G6" s="48">
        <v>27.43561030235162</v>
      </c>
      <c r="H6" s="48">
        <v>16.5983606557377</v>
      </c>
    </row>
    <row r="7" spans="2:8" ht="14.25">
      <c r="B7" s="277" t="s">
        <v>52</v>
      </c>
      <c r="C7" s="264"/>
      <c r="D7" s="494">
        <v>303</v>
      </c>
      <c r="E7" s="397">
        <v>291</v>
      </c>
      <c r="F7" s="129">
        <v>268</v>
      </c>
      <c r="G7" s="48">
        <v>4.123711340206193</v>
      </c>
      <c r="H7" s="48">
        <v>13.059701492537323</v>
      </c>
    </row>
    <row r="8" spans="2:8" ht="14.25">
      <c r="B8" s="278" t="s">
        <v>53</v>
      </c>
      <c r="C8" s="9"/>
      <c r="D8" s="494">
        <v>2713</v>
      </c>
      <c r="E8" s="397">
        <v>3080</v>
      </c>
      <c r="F8" s="129">
        <v>2687</v>
      </c>
      <c r="G8" s="48">
        <v>-11.915584415584412</v>
      </c>
      <c r="H8" s="48">
        <v>0.9676218831410566</v>
      </c>
    </row>
    <row r="9" spans="2:8" ht="14.25">
      <c r="B9" s="39" t="s">
        <v>8</v>
      </c>
      <c r="C9" s="9"/>
      <c r="D9" s="494">
        <v>1585</v>
      </c>
      <c r="E9" s="397">
        <v>1615</v>
      </c>
      <c r="F9" s="129">
        <v>1673</v>
      </c>
      <c r="G9" s="48">
        <v>-1.8575851393188847</v>
      </c>
      <c r="H9" s="48">
        <v>-5.260011954572619</v>
      </c>
    </row>
    <row r="10" spans="2:8" ht="14.25">
      <c r="B10" s="39" t="s">
        <v>9</v>
      </c>
      <c r="C10" s="9"/>
      <c r="D10" s="494">
        <v>-4</v>
      </c>
      <c r="E10" s="397">
        <v>294</v>
      </c>
      <c r="F10" s="129">
        <v>162</v>
      </c>
      <c r="G10" s="48" t="s">
        <v>157</v>
      </c>
      <c r="H10" s="48" t="s">
        <v>157</v>
      </c>
    </row>
    <row r="11" spans="2:8" ht="14.25">
      <c r="B11" s="40" t="s">
        <v>57</v>
      </c>
      <c r="C11" s="9"/>
      <c r="D11" s="494">
        <v>1132</v>
      </c>
      <c r="E11" s="397">
        <v>1171</v>
      </c>
      <c r="F11" s="129">
        <v>852</v>
      </c>
      <c r="G11" s="48">
        <v>-3.330486763450047</v>
      </c>
      <c r="H11" s="48">
        <v>32.86384976525822</v>
      </c>
    </row>
    <row r="12" spans="4:8" ht="14.25">
      <c r="D12" s="495"/>
      <c r="E12" s="134"/>
      <c r="G12" s="264"/>
      <c r="H12" s="264"/>
    </row>
    <row r="13" spans="1:8" s="12" customFormat="1" ht="14.25" customHeight="1">
      <c r="A13" s="24" t="s">
        <v>292</v>
      </c>
      <c r="B13" s="13"/>
      <c r="D13" s="495"/>
      <c r="E13" s="141"/>
      <c r="G13" s="398"/>
      <c r="H13" s="398"/>
    </row>
    <row r="14" spans="2:8" ht="14.25">
      <c r="B14" s="39" t="s">
        <v>293</v>
      </c>
      <c r="C14" s="9"/>
      <c r="D14" s="494">
        <v>123571</v>
      </c>
      <c r="E14" s="397">
        <v>115462</v>
      </c>
      <c r="F14" s="397">
        <v>116845</v>
      </c>
      <c r="G14" s="48">
        <v>7.023089847742114</v>
      </c>
      <c r="H14" s="48">
        <v>5.756343874363479</v>
      </c>
    </row>
    <row r="15" spans="2:8" ht="14.25">
      <c r="B15" s="39" t="s">
        <v>63</v>
      </c>
      <c r="C15" s="9"/>
      <c r="D15" s="494">
        <v>261326</v>
      </c>
      <c r="E15" s="397">
        <v>245794</v>
      </c>
      <c r="F15" s="397">
        <v>253893</v>
      </c>
      <c r="G15" s="48">
        <v>6.319112752955736</v>
      </c>
      <c r="H15" s="48">
        <v>2.9276112378048946</v>
      </c>
    </row>
    <row r="16" spans="2:8" ht="14.25">
      <c r="B16" s="39" t="s">
        <v>294</v>
      </c>
      <c r="C16" s="9"/>
      <c r="D16" s="494">
        <v>38</v>
      </c>
      <c r="E16" s="397">
        <v>38</v>
      </c>
      <c r="F16" s="129">
        <v>70</v>
      </c>
      <c r="G16" s="48">
        <v>0</v>
      </c>
      <c r="H16" s="48">
        <v>-45.714285714285715</v>
      </c>
    </row>
    <row r="17" spans="2:8" ht="14.25">
      <c r="B17" s="39" t="s">
        <v>295</v>
      </c>
      <c r="C17" s="9"/>
      <c r="D17" s="494">
        <v>21</v>
      </c>
      <c r="E17" s="397">
        <v>19</v>
      </c>
      <c r="F17" s="129">
        <v>28</v>
      </c>
      <c r="G17" s="48">
        <v>10.526315789473696</v>
      </c>
      <c r="H17" s="48">
        <v>-25</v>
      </c>
    </row>
    <row r="18" spans="2:6" ht="14.25">
      <c r="B18" s="15"/>
      <c r="D18" s="494"/>
      <c r="E18" s="134"/>
      <c r="F18" s="134"/>
    </row>
    <row r="19" spans="4:6" ht="15">
      <c r="D19" s="6"/>
      <c r="E19" s="134"/>
      <c r="F19" s="134"/>
    </row>
    <row r="20" spans="2:6" ht="14.25">
      <c r="B20" s="105"/>
      <c r="C20" s="292"/>
      <c r="D20" s="103"/>
      <c r="E20" s="134"/>
      <c r="F20" s="134"/>
    </row>
    <row r="21" ht="14.25">
      <c r="D21" s="103"/>
    </row>
    <row r="22" ht="14.25">
      <c r="D22" s="103"/>
    </row>
    <row r="23" ht="14.25">
      <c r="D23" s="103"/>
    </row>
    <row r="24" ht="14.25">
      <c r="D24" s="103"/>
    </row>
    <row r="25" ht="14.25">
      <c r="D25" s="103"/>
    </row>
    <row r="26" ht="14.25">
      <c r="D26" s="103"/>
    </row>
    <row r="27" ht="14.25">
      <c r="D27" s="103"/>
    </row>
    <row r="28" ht="14.25">
      <c r="D28" s="103"/>
    </row>
    <row r="29" ht="14.25">
      <c r="D29" s="103"/>
    </row>
    <row r="30" ht="14.25">
      <c r="D30" s="103"/>
    </row>
    <row r="31" ht="14.25">
      <c r="D31" s="103"/>
    </row>
    <row r="32" ht="14.25">
      <c r="D32" s="103"/>
    </row>
    <row r="33" ht="14.25">
      <c r="D33" s="103"/>
    </row>
    <row r="34" ht="14.25">
      <c r="D34" s="103"/>
    </row>
    <row r="35" ht="14.25">
      <c r="D35" s="103"/>
    </row>
    <row r="36" ht="14.25">
      <c r="D36" s="103"/>
    </row>
    <row r="37" ht="14.25">
      <c r="D37" s="103"/>
    </row>
    <row r="38" ht="14.25">
      <c r="D38" s="103"/>
    </row>
    <row r="39" ht="14.25">
      <c r="D39" s="103"/>
    </row>
    <row r="40" ht="14.25">
      <c r="D40" s="103"/>
    </row>
    <row r="41" ht="14.25">
      <c r="D41" s="103"/>
    </row>
    <row r="42" ht="14.25">
      <c r="D42" s="103"/>
    </row>
    <row r="43" ht="14.25">
      <c r="D43" s="103"/>
    </row>
    <row r="44" ht="14.25">
      <c r="D44" s="103"/>
    </row>
    <row r="45" ht="14.25">
      <c r="D45" s="103"/>
    </row>
    <row r="46" ht="14.25">
      <c r="D46" s="103"/>
    </row>
    <row r="47" ht="14.25">
      <c r="D47" s="103"/>
    </row>
    <row r="48" ht="14.25">
      <c r="D48" s="103"/>
    </row>
    <row r="49" ht="14.25">
      <c r="D49" s="103"/>
    </row>
    <row r="50" ht="14.25">
      <c r="D50" s="103"/>
    </row>
    <row r="51" ht="14.25">
      <c r="D51" s="103"/>
    </row>
    <row r="52" ht="14.25">
      <c r="D52" s="103"/>
    </row>
    <row r="53" ht="14.25">
      <c r="D53" s="103"/>
    </row>
    <row r="54" ht="14.25">
      <c r="D54" s="103"/>
    </row>
    <row r="55" ht="14.25">
      <c r="D55" s="103"/>
    </row>
    <row r="56" ht="14.25">
      <c r="D56" s="103"/>
    </row>
    <row r="57" ht="14.25">
      <c r="D57" s="103"/>
    </row>
    <row r="58" ht="14.25">
      <c r="D58" s="103"/>
    </row>
    <row r="59" ht="14.25">
      <c r="D59" s="103"/>
    </row>
    <row r="60" ht="14.25">
      <c r="D60" s="103"/>
    </row>
    <row r="61" ht="14.25">
      <c r="D61" s="103"/>
    </row>
    <row r="62" ht="14.25">
      <c r="D62" s="103"/>
    </row>
    <row r="63" ht="14.25">
      <c r="D63" s="103"/>
    </row>
    <row r="64" ht="14.25">
      <c r="D64" s="103"/>
    </row>
    <row r="65" ht="14.25">
      <c r="D65" s="103"/>
    </row>
    <row r="66" ht="14.25">
      <c r="D66" s="103"/>
    </row>
    <row r="67" ht="14.25">
      <c r="D67" s="103"/>
    </row>
    <row r="68" ht="14.25">
      <c r="D68" s="103"/>
    </row>
    <row r="69" ht="14.25">
      <c r="D69" s="103"/>
    </row>
    <row r="70" ht="14.25">
      <c r="D70" s="103"/>
    </row>
    <row r="71" ht="14.25">
      <c r="D71" s="103"/>
    </row>
    <row r="72" ht="14.25">
      <c r="D72" s="103"/>
    </row>
    <row r="73" ht="14.25">
      <c r="D73" s="103"/>
    </row>
    <row r="74" ht="14.25">
      <c r="D74" s="103"/>
    </row>
    <row r="75" ht="14.25">
      <c r="D75" s="103"/>
    </row>
    <row r="76" ht="14.25">
      <c r="D76" s="103"/>
    </row>
    <row r="77" ht="14.25">
      <c r="D77" s="103"/>
    </row>
    <row r="78" ht="14.25">
      <c r="D78" s="103"/>
    </row>
    <row r="79" ht="14.25">
      <c r="D79" s="103"/>
    </row>
    <row r="80" ht="14.25">
      <c r="D80" s="103"/>
    </row>
    <row r="81" ht="14.25">
      <c r="D81" s="103"/>
    </row>
    <row r="82" ht="14.25">
      <c r="D82" s="103"/>
    </row>
    <row r="83" ht="14.25">
      <c r="D83" s="103"/>
    </row>
    <row r="84" ht="14.25">
      <c r="D84" s="103"/>
    </row>
    <row r="85" ht="14.25">
      <c r="D85" s="103"/>
    </row>
    <row r="86" ht="14.25">
      <c r="D86" s="103"/>
    </row>
    <row r="87" ht="14.25">
      <c r="D87" s="103"/>
    </row>
    <row r="88" ht="14.25">
      <c r="D88" s="103"/>
    </row>
    <row r="89" ht="14.25">
      <c r="D89" s="103"/>
    </row>
    <row r="90" ht="14.25">
      <c r="D90" s="103"/>
    </row>
    <row r="91" ht="14.25">
      <c r="D91" s="103"/>
    </row>
    <row r="92" ht="14.25">
      <c r="D92" s="103"/>
    </row>
    <row r="93" ht="14.25">
      <c r="D93" s="103"/>
    </row>
    <row r="94" ht="14.25">
      <c r="D94" s="103"/>
    </row>
    <row r="95" ht="14.25">
      <c r="D95" s="103"/>
    </row>
    <row r="96" ht="14.25">
      <c r="D96" s="103"/>
    </row>
    <row r="97" ht="14.25">
      <c r="D97" s="103"/>
    </row>
    <row r="98" ht="14.25">
      <c r="D98" s="103"/>
    </row>
    <row r="99" ht="14.25">
      <c r="D99" s="103"/>
    </row>
    <row r="100" ht="14.25">
      <c r="D100" s="103"/>
    </row>
    <row r="101" ht="14.25">
      <c r="D101" s="103"/>
    </row>
    <row r="102" ht="14.25">
      <c r="D102" s="103"/>
    </row>
    <row r="103" ht="14.25">
      <c r="D103" s="103"/>
    </row>
    <row r="104" ht="14.25">
      <c r="D104" s="103"/>
    </row>
    <row r="105" ht="14.25">
      <c r="D105" s="103"/>
    </row>
    <row r="106" ht="14.25">
      <c r="D106" s="103"/>
    </row>
    <row r="107" ht="14.25">
      <c r="D107" s="103"/>
    </row>
    <row r="108" ht="14.25">
      <c r="D108" s="103"/>
    </row>
    <row r="109" ht="14.25">
      <c r="D109" s="103"/>
    </row>
    <row r="110" ht="14.25">
      <c r="D110" s="103"/>
    </row>
    <row r="111" ht="14.25">
      <c r="D111" s="103"/>
    </row>
    <row r="112" ht="14.25">
      <c r="D112" s="103"/>
    </row>
    <row r="113" ht="14.25">
      <c r="D113" s="103"/>
    </row>
    <row r="114" ht="14.25">
      <c r="D114" s="103"/>
    </row>
    <row r="115" ht="14.25">
      <c r="D115" s="103"/>
    </row>
    <row r="116" ht="14.25">
      <c r="D116" s="103"/>
    </row>
    <row r="117" ht="14.25">
      <c r="D117" s="103"/>
    </row>
    <row r="118" ht="14.25">
      <c r="D118" s="103"/>
    </row>
    <row r="119" ht="14.25">
      <c r="D119" s="103"/>
    </row>
    <row r="120" ht="14.25">
      <c r="D120" s="103"/>
    </row>
    <row r="121" ht="14.25">
      <c r="D121" s="103"/>
    </row>
    <row r="122" ht="14.25">
      <c r="D122" s="103"/>
    </row>
    <row r="123" ht="14.25">
      <c r="D123" s="103"/>
    </row>
    <row r="124" ht="14.25">
      <c r="D124" s="103"/>
    </row>
    <row r="125" ht="14.25">
      <c r="D125" s="103"/>
    </row>
    <row r="126" ht="14.25">
      <c r="D126" s="103"/>
    </row>
    <row r="127" ht="14.25">
      <c r="D127" s="103"/>
    </row>
    <row r="128" ht="14.25">
      <c r="D128" s="103"/>
    </row>
    <row r="129" ht="14.25">
      <c r="D129" s="103"/>
    </row>
    <row r="130" ht="14.25">
      <c r="D130" s="103"/>
    </row>
    <row r="131" ht="14.25">
      <c r="D131" s="103"/>
    </row>
    <row r="132" ht="14.25">
      <c r="D132" s="103"/>
    </row>
    <row r="133" ht="14.25">
      <c r="D133" s="103"/>
    </row>
    <row r="134" ht="14.25">
      <c r="D134" s="103"/>
    </row>
    <row r="135" ht="14.25">
      <c r="D135" s="103"/>
    </row>
    <row r="136" ht="14.25">
      <c r="D136" s="103"/>
    </row>
    <row r="137" ht="14.25">
      <c r="D137" s="103"/>
    </row>
    <row r="138" ht="14.25">
      <c r="D138" s="103"/>
    </row>
    <row r="139" ht="14.25">
      <c r="D139" s="103"/>
    </row>
    <row r="140" ht="14.25">
      <c r="D140" s="103"/>
    </row>
    <row r="141" ht="14.25">
      <c r="D141" s="103"/>
    </row>
    <row r="142" ht="14.25">
      <c r="D142" s="236"/>
    </row>
    <row r="143" ht="14.25">
      <c r="D143" s="236"/>
    </row>
    <row r="144" ht="14.25">
      <c r="D144" s="236"/>
    </row>
    <row r="145" ht="14.25">
      <c r="D145" s="236"/>
    </row>
    <row r="146" ht="14.25">
      <c r="D146" s="236"/>
    </row>
    <row r="147" ht="14.25">
      <c r="D147" s="236"/>
    </row>
    <row r="148" ht="14.25">
      <c r="D148" s="236"/>
    </row>
  </sheetData>
  <sheetProtection/>
  <mergeCells count="1">
    <mergeCell ref="A2:C2"/>
  </mergeCells>
  <hyperlinks>
    <hyperlink ref="A2" location="Index!A1" display="Back to Index"/>
  </hyperlinks>
  <printOptions/>
  <pageMargins left="0.18" right="0.17" top="1" bottom="1" header="0.5" footer="0.5"/>
  <pageSetup fitToHeight="1" fitToWidth="1" horizontalDpi="600" verticalDpi="600" orientation="landscape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H148"/>
  <sheetViews>
    <sheetView showGridLines="0" zoomScale="80" zoomScaleNormal="80" zoomScalePageLayoutView="0" workbookViewId="0" topLeftCell="A1">
      <pane xSplit="3" ySplit="3" topLeftCell="D4" activePane="bottomRight" state="frozen"/>
      <selection pane="topLeft" activeCell="A1" sqref="A1"/>
      <selection pane="topRight" activeCell="AJ12" sqref="AJ12"/>
      <selection pane="bottomLeft" activeCell="AJ12" sqref="AJ12"/>
      <selection pane="bottomRight" activeCell="K14" sqref="K14"/>
    </sheetView>
  </sheetViews>
  <sheetFormatPr defaultColWidth="9.28125" defaultRowHeight="12.75"/>
  <cols>
    <col min="1" max="1" width="4.00390625" style="9" customWidth="1"/>
    <col min="2" max="2" width="4.421875" style="9" customWidth="1"/>
    <col min="3" max="3" width="42.57421875" style="1" customWidth="1"/>
    <col min="4" max="4" width="10.00390625" style="48" customWidth="1"/>
    <col min="5" max="6" width="11.140625" style="9" customWidth="1"/>
    <col min="7" max="16384" width="9.28125" style="9" customWidth="1"/>
  </cols>
  <sheetData>
    <row r="1" spans="1:4" s="19" customFormat="1" ht="20.25">
      <c r="A1" s="18" t="s">
        <v>22</v>
      </c>
      <c r="D1" s="49"/>
    </row>
    <row r="2" spans="1:8" s="21" customFormat="1" ht="60.75" customHeight="1">
      <c r="A2" s="663" t="s">
        <v>35</v>
      </c>
      <c r="B2" s="663"/>
      <c r="C2" s="663"/>
      <c r="D2" s="399" t="s">
        <v>44</v>
      </c>
      <c r="E2" s="21" t="s">
        <v>45</v>
      </c>
      <c r="F2" s="21" t="s">
        <v>46</v>
      </c>
      <c r="G2" s="22" t="s">
        <v>47</v>
      </c>
      <c r="H2" s="22" t="s">
        <v>48</v>
      </c>
    </row>
    <row r="3" spans="1:4" s="12" customFormat="1" ht="7.5" customHeight="1">
      <c r="A3" s="37"/>
      <c r="B3" s="13"/>
      <c r="D3" s="507"/>
    </row>
    <row r="4" spans="1:4" s="12" customFormat="1" ht="14.25" customHeight="1">
      <c r="A4" s="37" t="s">
        <v>98</v>
      </c>
      <c r="B4" s="13"/>
      <c r="D4" s="497"/>
    </row>
    <row r="5" spans="2:8" ht="14.25">
      <c r="B5" s="39" t="s">
        <v>50</v>
      </c>
      <c r="C5" s="9"/>
      <c r="D5" s="494">
        <v>1954</v>
      </c>
      <c r="E5" s="397">
        <v>2068</v>
      </c>
      <c r="F5" s="129">
        <v>1927</v>
      </c>
      <c r="G5" s="48">
        <v>-5.512572533849125</v>
      </c>
      <c r="H5" s="48">
        <v>1.4011416709911684</v>
      </c>
    </row>
    <row r="6" spans="2:8" ht="14.25">
      <c r="B6" s="277" t="s">
        <v>51</v>
      </c>
      <c r="C6" s="264"/>
      <c r="D6" s="494">
        <v>656</v>
      </c>
      <c r="E6" s="397">
        <v>603</v>
      </c>
      <c r="F6" s="129">
        <v>557</v>
      </c>
      <c r="G6" s="48">
        <v>8.789386401326693</v>
      </c>
      <c r="H6" s="48">
        <v>17.773788150807903</v>
      </c>
    </row>
    <row r="7" spans="2:8" ht="14.25">
      <c r="B7" s="277" t="s">
        <v>52</v>
      </c>
      <c r="C7" s="264"/>
      <c r="D7" s="494">
        <v>390</v>
      </c>
      <c r="E7" s="397">
        <v>338</v>
      </c>
      <c r="F7" s="129">
        <v>252</v>
      </c>
      <c r="G7" s="48">
        <v>15.384615384615374</v>
      </c>
      <c r="H7" s="48">
        <v>54.761904761904766</v>
      </c>
    </row>
    <row r="8" spans="2:8" ht="14.25">
      <c r="B8" s="278" t="s">
        <v>53</v>
      </c>
      <c r="C8" s="9"/>
      <c r="D8" s="494">
        <v>3000</v>
      </c>
      <c r="E8" s="397">
        <v>3009</v>
      </c>
      <c r="F8" s="129">
        <v>2736</v>
      </c>
      <c r="G8" s="48">
        <v>-0.29910269192422456</v>
      </c>
      <c r="H8" s="48">
        <v>9.649122807017552</v>
      </c>
    </row>
    <row r="9" spans="2:8" ht="14.25">
      <c r="B9" s="39" t="s">
        <v>8</v>
      </c>
      <c r="C9" s="9"/>
      <c r="D9" s="494">
        <v>1004</v>
      </c>
      <c r="E9" s="397">
        <v>973</v>
      </c>
      <c r="F9" s="129">
        <v>1014</v>
      </c>
      <c r="G9" s="48">
        <v>3.1860226104830414</v>
      </c>
      <c r="H9" s="48">
        <v>-0.9861932938856066</v>
      </c>
    </row>
    <row r="10" spans="2:8" ht="14.25">
      <c r="B10" s="39" t="s">
        <v>9</v>
      </c>
      <c r="C10" s="9"/>
      <c r="D10" s="494">
        <v>177</v>
      </c>
      <c r="E10" s="397">
        <v>930</v>
      </c>
      <c r="F10" s="129">
        <v>555</v>
      </c>
      <c r="G10" s="48">
        <v>-80.96774193548387</v>
      </c>
      <c r="H10" s="48">
        <v>-68.1081081081081</v>
      </c>
    </row>
    <row r="11" spans="2:8" ht="14.25">
      <c r="B11" s="40" t="s">
        <v>57</v>
      </c>
      <c r="C11" s="9"/>
      <c r="D11" s="494">
        <v>1819</v>
      </c>
      <c r="E11" s="397">
        <v>1106</v>
      </c>
      <c r="F11" s="129">
        <v>1167</v>
      </c>
      <c r="G11" s="48">
        <v>64.46654611211574</v>
      </c>
      <c r="H11" s="48">
        <v>55.86975149957154</v>
      </c>
    </row>
    <row r="12" spans="3:8" ht="14.25">
      <c r="C12" s="9"/>
      <c r="D12" s="495"/>
      <c r="E12" s="134"/>
      <c r="G12" s="264"/>
      <c r="H12" s="264"/>
    </row>
    <row r="13" spans="1:8" s="12" customFormat="1" ht="14.25" customHeight="1">
      <c r="A13" s="37" t="s">
        <v>292</v>
      </c>
      <c r="B13" s="13"/>
      <c r="D13" s="495"/>
      <c r="E13" s="141"/>
      <c r="G13" s="398"/>
      <c r="H13" s="398"/>
    </row>
    <row r="14" spans="2:8" ht="14.25">
      <c r="B14" s="39" t="s">
        <v>293</v>
      </c>
      <c r="C14" s="9"/>
      <c r="D14" s="600">
        <v>304633</v>
      </c>
      <c r="E14" s="397">
        <v>302140</v>
      </c>
      <c r="F14" s="397">
        <v>292850</v>
      </c>
      <c r="G14" s="48">
        <v>0.8251141854769273</v>
      </c>
      <c r="H14" s="48">
        <v>4.023561550281718</v>
      </c>
    </row>
    <row r="15" spans="2:8" ht="14.25">
      <c r="B15" s="39" t="s">
        <v>63</v>
      </c>
      <c r="C15" s="9"/>
      <c r="D15" s="600">
        <v>204812</v>
      </c>
      <c r="E15" s="397">
        <v>213701</v>
      </c>
      <c r="F15" s="397">
        <v>223598</v>
      </c>
      <c r="G15" s="48">
        <v>-4.159550025502923</v>
      </c>
      <c r="H15" s="48">
        <v>-8.401685167130301</v>
      </c>
    </row>
    <row r="16" spans="2:8" ht="14.25">
      <c r="B16" s="39" t="s">
        <v>294</v>
      </c>
      <c r="C16" s="9"/>
      <c r="D16" s="600">
        <v>5</v>
      </c>
      <c r="E16" s="397">
        <v>9</v>
      </c>
      <c r="F16" s="129">
        <v>17</v>
      </c>
      <c r="G16" s="48">
        <v>-44.44444444444444</v>
      </c>
      <c r="H16" s="48">
        <v>-70.58823529411764</v>
      </c>
    </row>
    <row r="17" spans="2:8" ht="14.25">
      <c r="B17" s="39" t="s">
        <v>295</v>
      </c>
      <c r="C17" s="9"/>
      <c r="D17" s="600">
        <v>3</v>
      </c>
      <c r="E17" s="397">
        <v>5</v>
      </c>
      <c r="F17" s="129">
        <v>5</v>
      </c>
      <c r="G17" s="48">
        <v>-40</v>
      </c>
      <c r="H17" s="48">
        <v>-40</v>
      </c>
    </row>
    <row r="18" spans="3:7" ht="14.25">
      <c r="C18" s="9"/>
      <c r="D18" s="494"/>
      <c r="E18" s="190"/>
      <c r="F18" s="190"/>
      <c r="G18" s="190"/>
    </row>
    <row r="19" ht="15">
      <c r="D19" s="6"/>
    </row>
    <row r="20" ht="14.25">
      <c r="D20" s="103"/>
    </row>
    <row r="21" ht="14.25">
      <c r="D21" s="103"/>
    </row>
    <row r="22" ht="14.25">
      <c r="D22" s="103"/>
    </row>
    <row r="23" ht="14.25">
      <c r="D23" s="103"/>
    </row>
    <row r="24" ht="14.25">
      <c r="D24" s="103"/>
    </row>
    <row r="25" ht="14.25">
      <c r="D25" s="103"/>
    </row>
    <row r="26" ht="14.25">
      <c r="D26" s="103"/>
    </row>
    <row r="27" ht="14.25">
      <c r="D27" s="103"/>
    </row>
    <row r="28" ht="14.25">
      <c r="D28" s="103"/>
    </row>
    <row r="29" spans="2:4" ht="14.25">
      <c r="B29" s="96"/>
      <c r="D29" s="103"/>
    </row>
    <row r="30" spans="2:4" ht="14.25">
      <c r="B30" s="96"/>
      <c r="D30" s="103"/>
    </row>
    <row r="31" ht="14.25">
      <c r="D31" s="103"/>
    </row>
    <row r="32" ht="14.25">
      <c r="D32" s="103"/>
    </row>
    <row r="33" ht="14.25">
      <c r="D33" s="103"/>
    </row>
    <row r="34" ht="14.25">
      <c r="D34" s="103"/>
    </row>
    <row r="35" ht="14.25">
      <c r="D35" s="103"/>
    </row>
    <row r="36" ht="14.25">
      <c r="D36" s="103"/>
    </row>
    <row r="37" ht="14.25">
      <c r="D37" s="103"/>
    </row>
    <row r="38" ht="14.25">
      <c r="D38" s="103"/>
    </row>
    <row r="39" ht="14.25">
      <c r="D39" s="103"/>
    </row>
    <row r="40" ht="14.25">
      <c r="D40" s="103"/>
    </row>
    <row r="41" ht="14.25">
      <c r="D41" s="103"/>
    </row>
    <row r="42" ht="14.25">
      <c r="D42" s="103"/>
    </row>
    <row r="43" ht="14.25">
      <c r="D43" s="103"/>
    </row>
    <row r="44" ht="14.25">
      <c r="D44" s="103"/>
    </row>
    <row r="45" ht="14.25">
      <c r="D45" s="103"/>
    </row>
    <row r="46" ht="14.25">
      <c r="D46" s="103"/>
    </row>
    <row r="47" ht="14.25">
      <c r="D47" s="103"/>
    </row>
    <row r="48" ht="14.25">
      <c r="D48" s="103"/>
    </row>
    <row r="49" ht="14.25">
      <c r="D49" s="103"/>
    </row>
    <row r="50" ht="14.25">
      <c r="D50" s="103"/>
    </row>
    <row r="51" ht="14.25">
      <c r="D51" s="103"/>
    </row>
    <row r="52" ht="14.25">
      <c r="D52" s="103"/>
    </row>
    <row r="53" ht="14.25">
      <c r="D53" s="103"/>
    </row>
    <row r="54" ht="14.25">
      <c r="D54" s="103"/>
    </row>
    <row r="55" ht="14.25">
      <c r="D55" s="103"/>
    </row>
    <row r="56" ht="14.25">
      <c r="D56" s="103"/>
    </row>
    <row r="57" ht="14.25">
      <c r="D57" s="103"/>
    </row>
    <row r="58" ht="14.25">
      <c r="D58" s="103"/>
    </row>
    <row r="59" ht="14.25">
      <c r="D59" s="103"/>
    </row>
    <row r="60" ht="14.25">
      <c r="D60" s="103"/>
    </row>
    <row r="61" ht="14.25">
      <c r="D61" s="103"/>
    </row>
    <row r="62" ht="14.25">
      <c r="D62" s="103"/>
    </row>
    <row r="63" ht="14.25">
      <c r="D63" s="103"/>
    </row>
    <row r="64" ht="14.25">
      <c r="D64" s="103"/>
    </row>
    <row r="65" ht="14.25">
      <c r="D65" s="103"/>
    </row>
    <row r="66" ht="14.25">
      <c r="D66" s="103"/>
    </row>
    <row r="67" ht="14.25">
      <c r="D67" s="103"/>
    </row>
    <row r="68" ht="14.25">
      <c r="D68" s="103"/>
    </row>
    <row r="69" ht="14.25">
      <c r="D69" s="103"/>
    </row>
    <row r="70" ht="14.25">
      <c r="D70" s="103"/>
    </row>
    <row r="71" ht="14.25">
      <c r="D71" s="103"/>
    </row>
    <row r="72" ht="14.25">
      <c r="D72" s="103"/>
    </row>
    <row r="73" ht="14.25">
      <c r="D73" s="103"/>
    </row>
    <row r="74" ht="14.25">
      <c r="D74" s="103"/>
    </row>
    <row r="75" ht="14.25">
      <c r="D75" s="103"/>
    </row>
    <row r="76" ht="14.25">
      <c r="D76" s="103"/>
    </row>
    <row r="77" ht="14.25">
      <c r="D77" s="103"/>
    </row>
    <row r="78" ht="14.25">
      <c r="D78" s="103"/>
    </row>
    <row r="79" ht="14.25">
      <c r="D79" s="103"/>
    </row>
    <row r="80" ht="14.25">
      <c r="D80" s="103"/>
    </row>
    <row r="81" ht="14.25">
      <c r="D81" s="103"/>
    </row>
    <row r="82" ht="14.25">
      <c r="D82" s="103"/>
    </row>
    <row r="83" ht="14.25">
      <c r="D83" s="103"/>
    </row>
    <row r="84" ht="14.25">
      <c r="D84" s="103"/>
    </row>
    <row r="85" ht="14.25">
      <c r="D85" s="103"/>
    </row>
    <row r="86" ht="14.25">
      <c r="D86" s="103"/>
    </row>
    <row r="87" ht="14.25">
      <c r="D87" s="103"/>
    </row>
    <row r="88" ht="14.25">
      <c r="D88" s="103"/>
    </row>
    <row r="89" ht="14.25">
      <c r="D89" s="103"/>
    </row>
    <row r="90" ht="14.25">
      <c r="D90" s="103"/>
    </row>
    <row r="91" ht="14.25">
      <c r="D91" s="103"/>
    </row>
    <row r="92" ht="14.25">
      <c r="D92" s="103"/>
    </row>
    <row r="93" ht="14.25">
      <c r="D93" s="103"/>
    </row>
    <row r="94" ht="14.25">
      <c r="D94" s="103"/>
    </row>
    <row r="95" ht="14.25">
      <c r="D95" s="103"/>
    </row>
    <row r="96" ht="14.25">
      <c r="D96" s="103"/>
    </row>
    <row r="97" ht="14.25">
      <c r="D97" s="103"/>
    </row>
    <row r="98" ht="14.25">
      <c r="D98" s="103"/>
    </row>
    <row r="99" ht="14.25">
      <c r="D99" s="103"/>
    </row>
    <row r="100" ht="14.25">
      <c r="D100" s="103"/>
    </row>
    <row r="101" ht="14.25">
      <c r="D101" s="103"/>
    </row>
    <row r="102" ht="14.25">
      <c r="D102" s="103"/>
    </row>
    <row r="103" ht="14.25">
      <c r="D103" s="103"/>
    </row>
    <row r="104" ht="14.25">
      <c r="D104" s="103"/>
    </row>
    <row r="105" ht="14.25">
      <c r="D105" s="103"/>
    </row>
    <row r="106" ht="14.25">
      <c r="D106" s="103"/>
    </row>
    <row r="107" ht="14.25">
      <c r="D107" s="103"/>
    </row>
    <row r="108" ht="14.25">
      <c r="D108" s="103"/>
    </row>
    <row r="109" ht="14.25">
      <c r="D109" s="103"/>
    </row>
    <row r="110" ht="14.25">
      <c r="D110" s="103"/>
    </row>
    <row r="111" ht="14.25">
      <c r="D111" s="103"/>
    </row>
    <row r="112" ht="14.25">
      <c r="D112" s="103"/>
    </row>
    <row r="113" ht="14.25">
      <c r="D113" s="103"/>
    </row>
    <row r="114" ht="14.25">
      <c r="D114" s="103"/>
    </row>
    <row r="115" ht="14.25">
      <c r="D115" s="103"/>
    </row>
    <row r="116" ht="14.25">
      <c r="D116" s="103"/>
    </row>
    <row r="117" ht="14.25">
      <c r="D117" s="103"/>
    </row>
    <row r="118" ht="14.25">
      <c r="D118" s="103"/>
    </row>
    <row r="119" ht="14.25">
      <c r="D119" s="103"/>
    </row>
    <row r="120" ht="14.25">
      <c r="D120" s="103"/>
    </row>
    <row r="121" ht="14.25">
      <c r="D121" s="103"/>
    </row>
    <row r="122" ht="14.25">
      <c r="D122" s="103"/>
    </row>
    <row r="123" ht="14.25">
      <c r="D123" s="103"/>
    </row>
    <row r="124" ht="14.25">
      <c r="D124" s="103"/>
    </row>
    <row r="125" ht="14.25">
      <c r="D125" s="103"/>
    </row>
    <row r="126" ht="14.25">
      <c r="D126" s="103"/>
    </row>
    <row r="127" ht="14.25">
      <c r="D127" s="103"/>
    </row>
    <row r="128" ht="14.25">
      <c r="D128" s="103"/>
    </row>
    <row r="129" ht="14.25">
      <c r="D129" s="103"/>
    </row>
    <row r="130" ht="14.25">
      <c r="D130" s="103"/>
    </row>
    <row r="131" ht="14.25">
      <c r="D131" s="103"/>
    </row>
    <row r="132" ht="14.25">
      <c r="D132" s="103"/>
    </row>
    <row r="133" ht="14.25">
      <c r="D133" s="103"/>
    </row>
    <row r="134" ht="14.25">
      <c r="D134" s="103"/>
    </row>
    <row r="135" ht="14.25">
      <c r="D135" s="103"/>
    </row>
    <row r="136" ht="14.25">
      <c r="D136" s="103"/>
    </row>
    <row r="137" ht="14.25">
      <c r="D137" s="103"/>
    </row>
    <row r="138" ht="14.25">
      <c r="D138" s="103"/>
    </row>
    <row r="139" ht="14.25">
      <c r="D139" s="103"/>
    </row>
    <row r="140" ht="14.25">
      <c r="D140" s="103"/>
    </row>
    <row r="141" ht="14.25">
      <c r="D141" s="103"/>
    </row>
    <row r="142" ht="14.25">
      <c r="D142" s="236"/>
    </row>
    <row r="143" ht="14.25">
      <c r="D143" s="236"/>
    </row>
    <row r="144" ht="14.25">
      <c r="D144" s="236"/>
    </row>
    <row r="145" ht="14.25">
      <c r="D145" s="236"/>
    </row>
    <row r="146" ht="14.25">
      <c r="D146" s="236"/>
    </row>
    <row r="147" ht="14.25">
      <c r="D147" s="236"/>
    </row>
    <row r="148" ht="14.25">
      <c r="D148" s="236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L147"/>
  <sheetViews>
    <sheetView showGridLines="0" zoomScale="80" zoomScaleNormal="80" zoomScaleSheetLayoutView="85" zoomScalePageLayoutView="0" workbookViewId="0" topLeftCell="A1">
      <selection activeCell="M15" sqref="M15"/>
    </sheetView>
  </sheetViews>
  <sheetFormatPr defaultColWidth="9.28125" defaultRowHeight="12.75"/>
  <cols>
    <col min="1" max="1" width="4.00390625" style="9" customWidth="1"/>
    <col min="2" max="2" width="4.421875" style="9" customWidth="1"/>
    <col min="3" max="3" width="43.00390625" style="1" customWidth="1"/>
    <col min="4" max="4" width="10.00390625" style="48" customWidth="1"/>
    <col min="5" max="6" width="11.140625" style="9" customWidth="1"/>
    <col min="7" max="16384" width="9.28125" style="9" customWidth="1"/>
  </cols>
  <sheetData>
    <row r="1" spans="1:4" s="19" customFormat="1" ht="20.25">
      <c r="A1" s="18" t="s">
        <v>23</v>
      </c>
      <c r="D1" s="49"/>
    </row>
    <row r="2" spans="1:8" s="21" customFormat="1" ht="53.25" customHeight="1">
      <c r="A2" s="663" t="s">
        <v>35</v>
      </c>
      <c r="B2" s="663"/>
      <c r="C2" s="663"/>
      <c r="D2" s="80" t="s">
        <v>44</v>
      </c>
      <c r="E2" s="21" t="s">
        <v>45</v>
      </c>
      <c r="F2" s="21" t="s">
        <v>46</v>
      </c>
      <c r="G2" s="22" t="s">
        <v>47</v>
      </c>
      <c r="H2" s="22" t="s">
        <v>48</v>
      </c>
    </row>
    <row r="3" spans="1:4" s="12" customFormat="1" ht="6" customHeight="1">
      <c r="A3" s="37"/>
      <c r="B3" s="13"/>
      <c r="D3" s="507"/>
    </row>
    <row r="4" spans="1:4" s="12" customFormat="1" ht="14.25" customHeight="1">
      <c r="A4" s="37" t="s">
        <v>98</v>
      </c>
      <c r="B4" s="13"/>
      <c r="D4" s="497"/>
    </row>
    <row r="5" spans="2:8" ht="14.25">
      <c r="B5" s="39" t="s">
        <v>50</v>
      </c>
      <c r="C5" s="9"/>
      <c r="D5" s="494">
        <v>423</v>
      </c>
      <c r="E5" s="397">
        <v>361</v>
      </c>
      <c r="F5" s="129">
        <v>479</v>
      </c>
      <c r="G5" s="48">
        <v>17.174515235457054</v>
      </c>
      <c r="H5" s="48">
        <v>-11.69102296450939</v>
      </c>
    </row>
    <row r="6" spans="2:8" ht="14.25">
      <c r="B6" s="277" t="s">
        <v>51</v>
      </c>
      <c r="C6" s="264"/>
      <c r="D6" s="566">
        <v>0</v>
      </c>
      <c r="E6" s="661">
        <v>0</v>
      </c>
      <c r="F6" s="661">
        <v>0</v>
      </c>
      <c r="G6" s="48">
        <v>0</v>
      </c>
      <c r="H6" s="48">
        <v>0</v>
      </c>
    </row>
    <row r="7" spans="2:8" ht="14.25">
      <c r="B7" s="277" t="s">
        <v>52</v>
      </c>
      <c r="C7" s="264"/>
      <c r="D7" s="494">
        <v>511</v>
      </c>
      <c r="E7" s="397">
        <v>353</v>
      </c>
      <c r="F7" s="129">
        <v>243</v>
      </c>
      <c r="G7" s="48">
        <v>44.75920679886685</v>
      </c>
      <c r="H7" s="48" t="s">
        <v>415</v>
      </c>
    </row>
    <row r="8" spans="2:8" ht="14.25">
      <c r="B8" s="39" t="s">
        <v>53</v>
      </c>
      <c r="C8" s="9"/>
      <c r="D8" s="494">
        <v>934</v>
      </c>
      <c r="E8" s="397">
        <v>714</v>
      </c>
      <c r="F8" s="129">
        <v>722</v>
      </c>
      <c r="G8" s="48">
        <v>30.81232492997199</v>
      </c>
      <c r="H8" s="48">
        <v>29.362880886426602</v>
      </c>
    </row>
    <row r="9" spans="2:8" ht="14.25">
      <c r="B9" s="39" t="s">
        <v>8</v>
      </c>
      <c r="C9" s="9"/>
      <c r="D9" s="494">
        <v>322</v>
      </c>
      <c r="E9" s="397">
        <v>328</v>
      </c>
      <c r="F9" s="129">
        <v>306</v>
      </c>
      <c r="G9" s="48">
        <v>-1.8292682926829285</v>
      </c>
      <c r="H9" s="48">
        <v>5.228758169934644</v>
      </c>
    </row>
    <row r="10" spans="2:8" ht="14.25">
      <c r="B10" s="39" t="s">
        <v>9</v>
      </c>
      <c r="C10" s="9"/>
      <c r="D10" s="494">
        <v>5</v>
      </c>
      <c r="E10" s="397">
        <v>8</v>
      </c>
      <c r="F10" s="129">
        <v>6</v>
      </c>
      <c r="G10" s="48">
        <v>-37.5</v>
      </c>
      <c r="H10" s="48">
        <v>-16.666666666666664</v>
      </c>
    </row>
    <row r="11" spans="2:11" ht="14.25">
      <c r="B11" s="40" t="s">
        <v>57</v>
      </c>
      <c r="C11" s="9"/>
      <c r="D11" s="494">
        <v>607</v>
      </c>
      <c r="E11" s="397">
        <v>378</v>
      </c>
      <c r="F11" s="129">
        <v>410</v>
      </c>
      <c r="G11" s="48">
        <v>60.58201058201058</v>
      </c>
      <c r="H11" s="48">
        <v>48.048780487804876</v>
      </c>
      <c r="J11" s="549"/>
      <c r="K11" s="549"/>
    </row>
    <row r="12" spans="3:11" ht="14.25">
      <c r="C12" s="9"/>
      <c r="D12" s="495"/>
      <c r="E12" s="134"/>
      <c r="G12" s="264"/>
      <c r="H12" s="264"/>
      <c r="J12" s="549"/>
      <c r="K12" s="549"/>
    </row>
    <row r="13" spans="1:11" s="12" customFormat="1" ht="14.25" customHeight="1">
      <c r="A13" s="37" t="s">
        <v>292</v>
      </c>
      <c r="B13" s="13"/>
      <c r="D13" s="495"/>
      <c r="E13" s="141"/>
      <c r="G13" s="398"/>
      <c r="H13" s="398"/>
      <c r="J13" s="549"/>
      <c r="K13" s="549"/>
    </row>
    <row r="14" spans="2:12" ht="14.25">
      <c r="B14" s="39" t="s">
        <v>293</v>
      </c>
      <c r="C14" s="9"/>
      <c r="D14" s="494">
        <v>168361</v>
      </c>
      <c r="E14" s="397">
        <v>143330</v>
      </c>
      <c r="F14" s="397">
        <v>160638</v>
      </c>
      <c r="G14" s="48">
        <v>17.463894509174626</v>
      </c>
      <c r="H14" s="48">
        <v>4.807704279186753</v>
      </c>
      <c r="L14" s="549"/>
    </row>
    <row r="15" spans="2:12" ht="14.25">
      <c r="B15" s="39" t="s">
        <v>63</v>
      </c>
      <c r="C15" s="9"/>
      <c r="D15" s="494">
        <v>93770</v>
      </c>
      <c r="E15" s="397">
        <v>83969</v>
      </c>
      <c r="F15" s="397">
        <v>66593</v>
      </c>
      <c r="G15" s="48">
        <v>11.672164727458934</v>
      </c>
      <c r="H15" s="48">
        <v>40.81059570825762</v>
      </c>
      <c r="L15" s="549"/>
    </row>
    <row r="16" spans="2:8" ht="14.25">
      <c r="B16" s="39" t="s">
        <v>294</v>
      </c>
      <c r="C16" s="9"/>
      <c r="D16" s="494">
        <v>12</v>
      </c>
      <c r="E16" s="397">
        <v>9</v>
      </c>
      <c r="F16" s="129">
        <v>10</v>
      </c>
      <c r="G16" s="48">
        <v>33.33333333333333</v>
      </c>
      <c r="H16" s="48">
        <v>19.999999999999996</v>
      </c>
    </row>
    <row r="17" spans="2:8" ht="14.25">
      <c r="B17" s="39" t="s">
        <v>295</v>
      </c>
      <c r="C17" s="9"/>
      <c r="D17" s="494">
        <v>1</v>
      </c>
      <c r="E17" s="397">
        <v>1</v>
      </c>
      <c r="F17" s="129">
        <v>2</v>
      </c>
      <c r="G17" s="48">
        <v>0</v>
      </c>
      <c r="H17" s="48">
        <v>-50</v>
      </c>
    </row>
    <row r="18" spans="3:7" ht="14.25">
      <c r="C18" s="9"/>
      <c r="D18" s="494"/>
      <c r="E18" s="190"/>
      <c r="F18" s="190"/>
      <c r="G18" s="190"/>
    </row>
    <row r="19" spans="2:4" ht="14.25">
      <c r="B19" s="292" t="s">
        <v>136</v>
      </c>
      <c r="C19" s="292" t="s">
        <v>137</v>
      </c>
      <c r="D19" s="103"/>
    </row>
    <row r="20" ht="14.25">
      <c r="D20" s="103"/>
    </row>
    <row r="21" ht="14.25">
      <c r="D21" s="103"/>
    </row>
    <row r="22" ht="14.25">
      <c r="D22" s="103"/>
    </row>
    <row r="23" ht="14.25">
      <c r="D23" s="103"/>
    </row>
    <row r="24" ht="14.25">
      <c r="D24" s="103"/>
    </row>
    <row r="25" ht="14.25">
      <c r="D25" s="103"/>
    </row>
    <row r="26" ht="14.25">
      <c r="D26" s="103"/>
    </row>
    <row r="27" ht="14.25">
      <c r="D27" s="103"/>
    </row>
    <row r="28" ht="14.25">
      <c r="D28" s="103"/>
    </row>
    <row r="29" ht="14.25">
      <c r="D29" s="103"/>
    </row>
    <row r="30" ht="14.25">
      <c r="D30" s="103"/>
    </row>
    <row r="31" ht="14.25">
      <c r="D31" s="103"/>
    </row>
    <row r="32" ht="14.25">
      <c r="D32" s="103"/>
    </row>
    <row r="33" ht="14.25">
      <c r="D33" s="103"/>
    </row>
    <row r="34" ht="14.25">
      <c r="D34" s="103"/>
    </row>
    <row r="35" ht="14.25">
      <c r="D35" s="103"/>
    </row>
    <row r="36" ht="14.25">
      <c r="D36" s="103"/>
    </row>
    <row r="37" ht="14.25">
      <c r="D37" s="103"/>
    </row>
    <row r="38" ht="14.25">
      <c r="D38" s="103"/>
    </row>
    <row r="39" ht="14.25">
      <c r="D39" s="103"/>
    </row>
    <row r="40" ht="14.25">
      <c r="D40" s="103"/>
    </row>
    <row r="41" ht="14.25">
      <c r="D41" s="103"/>
    </row>
    <row r="42" ht="14.25">
      <c r="D42" s="103"/>
    </row>
    <row r="43" ht="14.25">
      <c r="D43" s="103"/>
    </row>
    <row r="44" ht="14.25">
      <c r="D44" s="103"/>
    </row>
    <row r="45" ht="14.25">
      <c r="D45" s="103"/>
    </row>
    <row r="46" ht="14.25">
      <c r="D46" s="103"/>
    </row>
    <row r="47" ht="14.25">
      <c r="D47" s="103"/>
    </row>
    <row r="48" ht="14.25">
      <c r="D48" s="103"/>
    </row>
    <row r="49" ht="14.25">
      <c r="D49" s="103"/>
    </row>
    <row r="50" ht="14.25">
      <c r="D50" s="103"/>
    </row>
    <row r="51" ht="14.25">
      <c r="D51" s="103"/>
    </row>
    <row r="52" ht="14.25">
      <c r="D52" s="103"/>
    </row>
    <row r="53" ht="14.25">
      <c r="D53" s="103"/>
    </row>
    <row r="54" ht="14.25">
      <c r="D54" s="103"/>
    </row>
    <row r="55" ht="14.25">
      <c r="D55" s="103"/>
    </row>
    <row r="56" ht="14.25">
      <c r="D56" s="103"/>
    </row>
    <row r="57" ht="14.25">
      <c r="D57" s="103"/>
    </row>
    <row r="58" ht="14.25">
      <c r="D58" s="103"/>
    </row>
    <row r="59" ht="14.25">
      <c r="D59" s="103"/>
    </row>
    <row r="60" ht="14.25">
      <c r="D60" s="103"/>
    </row>
    <row r="61" ht="14.25">
      <c r="D61" s="103"/>
    </row>
    <row r="62" ht="14.25">
      <c r="D62" s="103"/>
    </row>
    <row r="63" ht="14.25">
      <c r="D63" s="103"/>
    </row>
    <row r="64" ht="14.25">
      <c r="D64" s="103"/>
    </row>
    <row r="65" ht="14.25">
      <c r="D65" s="103"/>
    </row>
    <row r="66" ht="14.25">
      <c r="D66" s="103"/>
    </row>
    <row r="67" ht="14.25">
      <c r="D67" s="103"/>
    </row>
    <row r="68" ht="14.25">
      <c r="D68" s="103"/>
    </row>
    <row r="69" ht="14.25">
      <c r="D69" s="103"/>
    </row>
    <row r="70" ht="14.25">
      <c r="D70" s="103"/>
    </row>
    <row r="71" ht="14.25">
      <c r="D71" s="103"/>
    </row>
    <row r="72" ht="14.25">
      <c r="D72" s="103"/>
    </row>
    <row r="73" ht="14.25">
      <c r="D73" s="103"/>
    </row>
    <row r="74" ht="14.25">
      <c r="D74" s="103"/>
    </row>
    <row r="75" ht="14.25">
      <c r="D75" s="103"/>
    </row>
    <row r="76" ht="14.25">
      <c r="D76" s="103"/>
    </row>
    <row r="77" ht="14.25">
      <c r="D77" s="103"/>
    </row>
    <row r="78" ht="14.25">
      <c r="D78" s="103"/>
    </row>
    <row r="79" ht="14.25">
      <c r="D79" s="103"/>
    </row>
    <row r="80" ht="14.25">
      <c r="D80" s="103"/>
    </row>
    <row r="81" ht="14.25">
      <c r="D81" s="103"/>
    </row>
    <row r="82" ht="14.25">
      <c r="D82" s="103"/>
    </row>
    <row r="83" ht="14.25">
      <c r="D83" s="103"/>
    </row>
    <row r="84" ht="14.25">
      <c r="D84" s="103"/>
    </row>
    <row r="85" ht="14.25">
      <c r="D85" s="103"/>
    </row>
    <row r="86" ht="14.25">
      <c r="D86" s="103"/>
    </row>
    <row r="87" ht="14.25">
      <c r="D87" s="103"/>
    </row>
    <row r="88" ht="14.25">
      <c r="D88" s="103"/>
    </row>
    <row r="89" ht="14.25">
      <c r="D89" s="103"/>
    </row>
    <row r="90" ht="14.25">
      <c r="D90" s="103"/>
    </row>
    <row r="91" ht="14.25">
      <c r="D91" s="103"/>
    </row>
    <row r="92" ht="14.25">
      <c r="D92" s="103"/>
    </row>
    <row r="93" ht="14.25">
      <c r="D93" s="103"/>
    </row>
    <row r="94" ht="14.25">
      <c r="D94" s="103"/>
    </row>
    <row r="95" ht="14.25">
      <c r="D95" s="103"/>
    </row>
    <row r="96" ht="14.25">
      <c r="D96" s="103"/>
    </row>
    <row r="97" ht="14.25">
      <c r="D97" s="103"/>
    </row>
    <row r="98" ht="14.25">
      <c r="D98" s="103"/>
    </row>
    <row r="99" ht="14.25">
      <c r="D99" s="103"/>
    </row>
    <row r="100" ht="14.25">
      <c r="D100" s="103"/>
    </row>
    <row r="101" ht="14.25">
      <c r="D101" s="103"/>
    </row>
    <row r="102" ht="14.25">
      <c r="D102" s="103"/>
    </row>
    <row r="103" ht="14.25">
      <c r="D103" s="103"/>
    </row>
    <row r="104" ht="14.25">
      <c r="D104" s="103"/>
    </row>
    <row r="105" ht="14.25">
      <c r="D105" s="103"/>
    </row>
    <row r="106" ht="14.25">
      <c r="D106" s="103"/>
    </row>
    <row r="107" ht="14.25">
      <c r="D107" s="103"/>
    </row>
    <row r="108" ht="14.25">
      <c r="D108" s="103"/>
    </row>
    <row r="109" ht="14.25">
      <c r="D109" s="103"/>
    </row>
    <row r="110" ht="14.25">
      <c r="D110" s="103"/>
    </row>
    <row r="111" ht="14.25">
      <c r="D111" s="103"/>
    </row>
    <row r="112" ht="14.25">
      <c r="D112" s="103"/>
    </row>
    <row r="113" ht="14.25">
      <c r="D113" s="103"/>
    </row>
    <row r="114" ht="14.25">
      <c r="D114" s="103"/>
    </row>
    <row r="115" ht="14.25">
      <c r="D115" s="103"/>
    </row>
    <row r="116" ht="14.25">
      <c r="D116" s="103"/>
    </row>
    <row r="117" ht="14.25">
      <c r="D117" s="103"/>
    </row>
    <row r="118" ht="14.25">
      <c r="D118" s="103"/>
    </row>
    <row r="119" ht="14.25">
      <c r="D119" s="103"/>
    </row>
    <row r="120" ht="14.25">
      <c r="D120" s="103"/>
    </row>
    <row r="121" ht="14.25">
      <c r="D121" s="103"/>
    </row>
    <row r="122" ht="14.25">
      <c r="D122" s="103"/>
    </row>
    <row r="123" ht="14.25">
      <c r="D123" s="103"/>
    </row>
    <row r="124" ht="14.25">
      <c r="D124" s="103"/>
    </row>
    <row r="125" ht="14.25">
      <c r="D125" s="103"/>
    </row>
    <row r="126" ht="14.25">
      <c r="D126" s="103"/>
    </row>
    <row r="127" ht="14.25">
      <c r="D127" s="103"/>
    </row>
    <row r="128" ht="14.25">
      <c r="D128" s="103"/>
    </row>
    <row r="129" ht="14.25">
      <c r="D129" s="103"/>
    </row>
    <row r="130" ht="14.25">
      <c r="D130" s="103"/>
    </row>
    <row r="131" ht="14.25">
      <c r="D131" s="103"/>
    </row>
    <row r="132" ht="14.25">
      <c r="D132" s="103"/>
    </row>
    <row r="133" ht="14.25">
      <c r="D133" s="103"/>
    </row>
    <row r="134" ht="14.25">
      <c r="D134" s="103"/>
    </row>
    <row r="135" ht="14.25">
      <c r="D135" s="103"/>
    </row>
    <row r="136" ht="14.25">
      <c r="D136" s="103"/>
    </row>
    <row r="137" ht="14.25">
      <c r="D137" s="103"/>
    </row>
    <row r="138" ht="14.25">
      <c r="D138" s="103"/>
    </row>
    <row r="139" ht="14.25">
      <c r="D139" s="103"/>
    </row>
    <row r="140" ht="14.25">
      <c r="D140" s="103"/>
    </row>
    <row r="141" ht="14.25">
      <c r="D141" s="236"/>
    </row>
    <row r="142" ht="14.25">
      <c r="D142" s="236"/>
    </row>
    <row r="143" ht="14.25">
      <c r="D143" s="236"/>
    </row>
    <row r="144" ht="14.25">
      <c r="D144" s="236"/>
    </row>
    <row r="145" ht="14.25">
      <c r="D145" s="236"/>
    </row>
    <row r="146" ht="14.25">
      <c r="D146" s="236"/>
    </row>
    <row r="147" ht="14.25">
      <c r="D147" s="236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48"/>
  <sheetViews>
    <sheetView showGridLines="0" zoomScale="80" zoomScaleNormal="80" zoomScalePageLayoutView="0" workbookViewId="0" topLeftCell="A1">
      <pane xSplit="3" ySplit="3" topLeftCell="D4" activePane="bottomRight" state="frozen"/>
      <selection pane="topLeft" activeCell="A1" sqref="A1"/>
      <selection pane="topRight" activeCell="AP36" sqref="AP36"/>
      <selection pane="bottomLeft" activeCell="AP36" sqref="AP36"/>
      <selection pane="bottomRight" activeCell="Q6" sqref="Q6"/>
    </sheetView>
  </sheetViews>
  <sheetFormatPr defaultColWidth="9.28125" defaultRowHeight="12.75"/>
  <cols>
    <col min="1" max="1" width="2.421875" style="193" customWidth="1"/>
    <col min="2" max="2" width="51.421875" style="201" customWidth="1"/>
    <col min="3" max="3" width="1.421875" style="201" customWidth="1"/>
    <col min="4" max="5" width="9.57421875" style="195" customWidth="1"/>
    <col min="6" max="6" width="9.421875" style="195" customWidth="1"/>
    <col min="7" max="11" width="9.57421875" style="195" customWidth="1"/>
    <col min="12" max="12" width="5.57421875" style="195" customWidth="1"/>
    <col min="13" max="13" width="9.57421875" style="195" customWidth="1"/>
    <col min="14" max="14" width="11.8515625" style="193" bestFit="1" customWidth="1"/>
    <col min="15" max="15" width="12.421875" style="193" bestFit="1" customWidth="1"/>
    <col min="16" max="16384" width="9.28125" style="193" customWidth="1"/>
  </cols>
  <sheetData>
    <row r="1" spans="1:17" s="191" customFormat="1" ht="20.25">
      <c r="A1" s="18" t="s">
        <v>3</v>
      </c>
      <c r="B1" s="19"/>
      <c r="C1" s="19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19"/>
      <c r="O1" s="19"/>
      <c r="P1" s="19"/>
      <c r="Q1" s="19"/>
    </row>
    <row r="2" spans="1:17" s="192" customFormat="1" ht="50.25" customHeight="1">
      <c r="A2" s="663" t="s">
        <v>35</v>
      </c>
      <c r="B2" s="663"/>
      <c r="C2" s="663"/>
      <c r="D2" s="80" t="s">
        <v>36</v>
      </c>
      <c r="E2" s="80" t="s">
        <v>37</v>
      </c>
      <c r="F2" s="80" t="s">
        <v>38</v>
      </c>
      <c r="G2" s="80" t="s">
        <v>39</v>
      </c>
      <c r="H2" s="80" t="s">
        <v>40</v>
      </c>
      <c r="I2" s="80" t="s">
        <v>41</v>
      </c>
      <c r="J2" s="80" t="s">
        <v>42</v>
      </c>
      <c r="K2" s="80" t="s">
        <v>43</v>
      </c>
      <c r="L2" s="80"/>
      <c r="M2" s="80" t="s">
        <v>44</v>
      </c>
      <c r="N2" s="21" t="s">
        <v>45</v>
      </c>
      <c r="O2" s="21" t="s">
        <v>46</v>
      </c>
      <c r="P2" s="22" t="s">
        <v>47</v>
      </c>
      <c r="Q2" s="22" t="s">
        <v>48</v>
      </c>
    </row>
    <row r="3" spans="1:17" ht="6.75" customHeight="1">
      <c r="A3" s="9"/>
      <c r="B3" s="436"/>
      <c r="C3" s="194"/>
      <c r="D3" s="48"/>
      <c r="E3" s="48"/>
      <c r="F3" s="48"/>
      <c r="G3" s="48"/>
      <c r="H3" s="48"/>
      <c r="I3" s="492"/>
      <c r="J3" s="48"/>
      <c r="K3" s="48"/>
      <c r="L3" s="48"/>
      <c r="M3" s="494"/>
      <c r="N3" s="9"/>
      <c r="O3" s="9"/>
      <c r="P3" s="9"/>
      <c r="Q3" s="9"/>
    </row>
    <row r="4" spans="1:17" ht="15">
      <c r="A4" s="437" t="s">
        <v>49</v>
      </c>
      <c r="B4" s="9"/>
      <c r="C4" s="9"/>
      <c r="D4" s="126"/>
      <c r="E4" s="126"/>
      <c r="F4" s="126"/>
      <c r="G4" s="126"/>
      <c r="H4" s="126"/>
      <c r="I4" s="493"/>
      <c r="J4" s="48"/>
      <c r="K4" s="48"/>
      <c r="L4" s="48"/>
      <c r="M4" s="495"/>
      <c r="N4" s="9"/>
      <c r="O4" s="9"/>
      <c r="P4" s="9"/>
      <c r="Q4" s="9"/>
    </row>
    <row r="5" spans="1:17" s="196" customFormat="1" ht="14.25">
      <c r="A5" s="282"/>
      <c r="B5" s="50" t="s">
        <v>50</v>
      </c>
      <c r="C5" s="194"/>
      <c r="D5" s="52">
        <v>2482</v>
      </c>
      <c r="E5" s="52">
        <v>2303</v>
      </c>
      <c r="F5" s="52">
        <v>2171</v>
      </c>
      <c r="G5" s="52">
        <v>2120</v>
      </c>
      <c r="H5" s="52">
        <v>2107</v>
      </c>
      <c r="I5" s="567">
        <v>2089</v>
      </c>
      <c r="J5" s="136">
        <v>-0.8542952064546694</v>
      </c>
      <c r="K5" s="136">
        <v>-9.292227529309594</v>
      </c>
      <c r="L5" s="52"/>
      <c r="M5" s="393">
        <v>4196</v>
      </c>
      <c r="N5" s="48">
        <v>4785</v>
      </c>
      <c r="O5" s="48">
        <v>4291</v>
      </c>
      <c r="P5" s="136">
        <v>-12.309299895506786</v>
      </c>
      <c r="Q5" s="136">
        <v>-2.2139361454206474</v>
      </c>
    </row>
    <row r="6" spans="1:17" s="196" customFormat="1" ht="14.25">
      <c r="A6" s="282"/>
      <c r="B6" s="50" t="s">
        <v>51</v>
      </c>
      <c r="C6" s="194"/>
      <c r="D6" s="52">
        <v>832</v>
      </c>
      <c r="E6" s="52">
        <v>681</v>
      </c>
      <c r="F6" s="52">
        <v>798</v>
      </c>
      <c r="G6" s="52">
        <v>747</v>
      </c>
      <c r="H6" s="52">
        <v>953</v>
      </c>
      <c r="I6" s="567">
        <v>868</v>
      </c>
      <c r="J6" s="136">
        <v>-8.919202518363068</v>
      </c>
      <c r="K6" s="136">
        <v>27.45961820851688</v>
      </c>
      <c r="L6" s="136"/>
      <c r="M6" s="393">
        <v>1821</v>
      </c>
      <c r="N6" s="48">
        <v>1513</v>
      </c>
      <c r="O6" s="48">
        <v>1545</v>
      </c>
      <c r="P6" s="136">
        <v>20.356906807666885</v>
      </c>
      <c r="Q6" s="136">
        <v>17.864077669902922</v>
      </c>
    </row>
    <row r="7" spans="1:17" s="196" customFormat="1" ht="14.25">
      <c r="A7" s="282"/>
      <c r="B7" s="282" t="s">
        <v>52</v>
      </c>
      <c r="C7" s="50"/>
      <c r="D7" s="52">
        <v>712</v>
      </c>
      <c r="E7" s="52">
        <v>742</v>
      </c>
      <c r="F7" s="52">
        <v>608</v>
      </c>
      <c r="G7" s="52">
        <v>396</v>
      </c>
      <c r="H7" s="52">
        <v>794</v>
      </c>
      <c r="I7" s="567">
        <v>632</v>
      </c>
      <c r="J7" s="136">
        <v>-20.403022670025184</v>
      </c>
      <c r="K7" s="136">
        <v>-14.82479784366577</v>
      </c>
      <c r="L7" s="136"/>
      <c r="M7" s="393">
        <v>1426</v>
      </c>
      <c r="N7" s="48">
        <v>1454</v>
      </c>
      <c r="O7" s="48">
        <v>1004</v>
      </c>
      <c r="P7" s="136">
        <v>-1.9257221458046758</v>
      </c>
      <c r="Q7" s="136">
        <v>42.031872509960166</v>
      </c>
    </row>
    <row r="8" spans="1:17" s="196" customFormat="1" ht="14.25">
      <c r="A8" s="282"/>
      <c r="B8" s="50" t="s">
        <v>53</v>
      </c>
      <c r="C8" s="194"/>
      <c r="D8" s="52">
        <v>4026</v>
      </c>
      <c r="E8" s="52">
        <v>3726</v>
      </c>
      <c r="F8" s="52">
        <v>3577</v>
      </c>
      <c r="G8" s="52">
        <v>3263</v>
      </c>
      <c r="H8" s="52">
        <v>3854</v>
      </c>
      <c r="I8" s="567">
        <v>3589</v>
      </c>
      <c r="J8" s="136">
        <v>-6.875973015049297</v>
      </c>
      <c r="K8" s="136">
        <v>-3.676865271068175</v>
      </c>
      <c r="L8" s="136"/>
      <c r="M8" s="393">
        <v>7443</v>
      </c>
      <c r="N8" s="48">
        <v>7752</v>
      </c>
      <c r="O8" s="48">
        <v>6840</v>
      </c>
      <c r="P8" s="136">
        <v>-3.98606811145511</v>
      </c>
      <c r="Q8" s="136">
        <v>8.815789473684221</v>
      </c>
    </row>
    <row r="9" spans="1:17" s="196" customFormat="1" ht="14.25">
      <c r="A9" s="282"/>
      <c r="B9" s="50" t="s">
        <v>8</v>
      </c>
      <c r="C9" s="50"/>
      <c r="D9" s="52">
        <v>1556</v>
      </c>
      <c r="E9" s="52">
        <v>1483</v>
      </c>
      <c r="F9" s="52">
        <v>1539</v>
      </c>
      <c r="G9" s="52">
        <v>1580</v>
      </c>
      <c r="H9" s="52">
        <v>1587</v>
      </c>
      <c r="I9" s="567">
        <v>1543</v>
      </c>
      <c r="J9" s="136">
        <v>-2.7725267800882136</v>
      </c>
      <c r="K9" s="136">
        <v>4.045853000674304</v>
      </c>
      <c r="L9" s="136"/>
      <c r="M9" s="393">
        <v>3130</v>
      </c>
      <c r="N9" s="48">
        <v>3039</v>
      </c>
      <c r="O9" s="48">
        <v>3119</v>
      </c>
      <c r="P9" s="136">
        <v>2.994406054623222</v>
      </c>
      <c r="Q9" s="136">
        <v>0.3526771401090034</v>
      </c>
    </row>
    <row r="10" spans="1:17" s="196" customFormat="1" ht="14.25">
      <c r="A10" s="282"/>
      <c r="B10" s="50" t="s">
        <v>54</v>
      </c>
      <c r="C10" s="194"/>
      <c r="D10" s="52">
        <v>2470</v>
      </c>
      <c r="E10" s="52">
        <v>2243</v>
      </c>
      <c r="F10" s="52">
        <v>2038</v>
      </c>
      <c r="G10" s="52">
        <v>1683</v>
      </c>
      <c r="H10" s="52">
        <v>2267</v>
      </c>
      <c r="I10" s="567">
        <v>2046</v>
      </c>
      <c r="J10" s="136">
        <v>-9.748566387295988</v>
      </c>
      <c r="K10" s="136">
        <v>-8.782880071333032</v>
      </c>
      <c r="L10" s="136"/>
      <c r="M10" s="393">
        <v>4313</v>
      </c>
      <c r="N10" s="48">
        <v>4713</v>
      </c>
      <c r="O10" s="48">
        <v>3721</v>
      </c>
      <c r="P10" s="136">
        <v>-8.487163165711864</v>
      </c>
      <c r="Q10" s="136">
        <v>15.909701693093247</v>
      </c>
    </row>
    <row r="11" spans="1:17" s="196" customFormat="1" ht="14.25">
      <c r="A11" s="282"/>
      <c r="B11" s="50" t="s">
        <v>9</v>
      </c>
      <c r="C11" s="50"/>
      <c r="D11" s="52">
        <v>1086</v>
      </c>
      <c r="E11" s="52">
        <v>849</v>
      </c>
      <c r="F11" s="52">
        <v>554</v>
      </c>
      <c r="G11" s="52">
        <v>577</v>
      </c>
      <c r="H11" s="52">
        <v>10</v>
      </c>
      <c r="I11" s="567">
        <v>79</v>
      </c>
      <c r="J11" s="136" t="s">
        <v>415</v>
      </c>
      <c r="K11" s="136">
        <v>-90.69493521790342</v>
      </c>
      <c r="L11" s="136"/>
      <c r="M11" s="393">
        <v>89</v>
      </c>
      <c r="N11" s="48">
        <v>1935</v>
      </c>
      <c r="O11" s="48">
        <v>1131</v>
      </c>
      <c r="P11" s="136">
        <v>-95.40051679586563</v>
      </c>
      <c r="Q11" s="136">
        <v>-92.13085764809902</v>
      </c>
    </row>
    <row r="12" spans="1:17" s="196" customFormat="1" ht="14.25">
      <c r="A12" s="282"/>
      <c r="B12" s="487" t="s">
        <v>55</v>
      </c>
      <c r="C12" s="50"/>
      <c r="D12" s="52">
        <v>383</v>
      </c>
      <c r="E12" s="52">
        <v>289</v>
      </c>
      <c r="F12" s="52">
        <v>318</v>
      </c>
      <c r="G12" s="52">
        <v>363</v>
      </c>
      <c r="H12" s="52">
        <v>200</v>
      </c>
      <c r="I12" s="567">
        <v>164</v>
      </c>
      <c r="J12" s="136">
        <v>-18.000000000000004</v>
      </c>
      <c r="K12" s="136">
        <v>-43.252595155709336</v>
      </c>
      <c r="L12" s="136"/>
      <c r="M12" s="393">
        <v>364</v>
      </c>
      <c r="N12" s="48">
        <v>672</v>
      </c>
      <c r="O12" s="48">
        <v>681</v>
      </c>
      <c r="P12" s="136">
        <v>-45.833333333333336</v>
      </c>
      <c r="Q12" s="136">
        <v>-46.54919236417033</v>
      </c>
    </row>
    <row r="13" spans="1:17" s="196" customFormat="1" ht="14.25">
      <c r="A13" s="282"/>
      <c r="B13" s="487" t="s">
        <v>56</v>
      </c>
      <c r="C13" s="50"/>
      <c r="D13" s="52">
        <v>703</v>
      </c>
      <c r="E13" s="52">
        <v>560</v>
      </c>
      <c r="F13" s="52">
        <v>236</v>
      </c>
      <c r="G13" s="52">
        <v>214</v>
      </c>
      <c r="H13" s="52">
        <v>-190</v>
      </c>
      <c r="I13" s="567">
        <v>-85</v>
      </c>
      <c r="J13" s="136">
        <v>55.263157894736835</v>
      </c>
      <c r="K13" s="136" t="s">
        <v>157</v>
      </c>
      <c r="L13" s="136"/>
      <c r="M13" s="393">
        <v>-275</v>
      </c>
      <c r="N13" s="48">
        <v>1263</v>
      </c>
      <c r="O13" s="48">
        <v>450</v>
      </c>
      <c r="P13" s="136" t="s">
        <v>157</v>
      </c>
      <c r="Q13" s="136" t="s">
        <v>157</v>
      </c>
    </row>
    <row r="14" spans="1:17" s="196" customFormat="1" ht="14.25">
      <c r="A14" s="282"/>
      <c r="B14" s="50" t="s">
        <v>57</v>
      </c>
      <c r="C14" s="50"/>
      <c r="D14" s="52">
        <v>1384</v>
      </c>
      <c r="E14" s="52">
        <v>1394</v>
      </c>
      <c r="F14" s="52">
        <v>1484</v>
      </c>
      <c r="G14" s="52">
        <v>1106</v>
      </c>
      <c r="H14" s="52">
        <v>2257</v>
      </c>
      <c r="I14" s="567">
        <v>1967</v>
      </c>
      <c r="J14" s="136">
        <v>-12.848914488258757</v>
      </c>
      <c r="K14" s="136">
        <v>41.10473457675754</v>
      </c>
      <c r="L14" s="136"/>
      <c r="M14" s="393">
        <v>4224</v>
      </c>
      <c r="N14" s="48">
        <v>2778</v>
      </c>
      <c r="O14" s="48">
        <v>2590</v>
      </c>
      <c r="P14" s="136">
        <v>52.051835853131756</v>
      </c>
      <c r="Q14" s="136">
        <v>63.08880308880309</v>
      </c>
    </row>
    <row r="15" spans="1:17" s="196" customFormat="1" ht="14.25">
      <c r="A15" s="282"/>
      <c r="B15" s="50" t="s">
        <v>58</v>
      </c>
      <c r="C15" s="50"/>
      <c r="D15" s="52">
        <v>1165</v>
      </c>
      <c r="E15" s="52">
        <v>1247</v>
      </c>
      <c r="F15" s="52">
        <v>1297</v>
      </c>
      <c r="G15" s="52">
        <v>1012</v>
      </c>
      <c r="H15" s="52">
        <v>2009</v>
      </c>
      <c r="I15" s="567">
        <v>1703</v>
      </c>
      <c r="J15" s="136">
        <v>-15.231458437033352</v>
      </c>
      <c r="K15" s="136">
        <v>36.567762630312764</v>
      </c>
      <c r="L15" s="52"/>
      <c r="M15" s="393">
        <v>3712</v>
      </c>
      <c r="N15" s="48">
        <v>2412</v>
      </c>
      <c r="O15" s="48">
        <v>2309</v>
      </c>
      <c r="P15" s="136">
        <v>53.897180762852415</v>
      </c>
      <c r="Q15" s="136">
        <v>60.76223473365092</v>
      </c>
    </row>
    <row r="16" spans="1:17" ht="14.25">
      <c r="A16" s="9"/>
      <c r="B16" s="9"/>
      <c r="C16" s="9"/>
      <c r="D16" s="103"/>
      <c r="E16" s="103"/>
      <c r="F16" s="103"/>
      <c r="G16" s="103"/>
      <c r="H16" s="103"/>
      <c r="I16" s="493"/>
      <c r="J16" s="126"/>
      <c r="K16" s="126"/>
      <c r="L16" s="126"/>
      <c r="M16" s="495"/>
      <c r="N16" s="438"/>
      <c r="O16" s="9"/>
      <c r="P16" s="264"/>
      <c r="Q16" s="264"/>
    </row>
    <row r="17" spans="1:18" ht="15">
      <c r="A17" s="437" t="s">
        <v>59</v>
      </c>
      <c r="B17" s="9"/>
      <c r="C17" s="9"/>
      <c r="D17" s="103"/>
      <c r="E17" s="103"/>
      <c r="F17" s="103"/>
      <c r="G17" s="103"/>
      <c r="H17" s="103"/>
      <c r="I17" s="493"/>
      <c r="J17" s="126"/>
      <c r="K17" s="126"/>
      <c r="L17" s="126"/>
      <c r="M17" s="495"/>
      <c r="N17" s="438"/>
      <c r="O17" s="9"/>
      <c r="P17" s="264"/>
      <c r="Q17" s="264"/>
      <c r="R17" s="9"/>
    </row>
    <row r="18" spans="1:18" s="196" customFormat="1" ht="14.25">
      <c r="A18" s="282"/>
      <c r="B18" s="50" t="s">
        <v>10</v>
      </c>
      <c r="C18" s="50"/>
      <c r="D18" s="417">
        <v>369414</v>
      </c>
      <c r="E18" s="417">
        <v>374784</v>
      </c>
      <c r="F18" s="417">
        <v>371358</v>
      </c>
      <c r="G18" s="417">
        <v>371171</v>
      </c>
      <c r="H18" s="417">
        <v>386382</v>
      </c>
      <c r="I18" s="591">
        <v>396963</v>
      </c>
      <c r="J18" s="417">
        <v>2.738481606286003</v>
      </c>
      <c r="K18" s="593">
        <v>5.917808657786883</v>
      </c>
      <c r="L18" s="48"/>
      <c r="M18" s="590">
        <v>396963</v>
      </c>
      <c r="N18" s="488">
        <v>374784</v>
      </c>
      <c r="O18" s="489">
        <v>371171</v>
      </c>
      <c r="P18" s="488">
        <v>5.917808657786883</v>
      </c>
      <c r="Q18" s="593">
        <v>6.9488187385329026</v>
      </c>
      <c r="R18" s="282"/>
    </row>
    <row r="19" spans="1:18" s="197" customFormat="1" ht="14.25">
      <c r="A19" s="482"/>
      <c r="B19" s="439" t="s">
        <v>60</v>
      </c>
      <c r="C19" s="440"/>
      <c r="D19" s="418"/>
      <c r="E19" s="418"/>
      <c r="F19" s="418"/>
      <c r="G19" s="418"/>
      <c r="H19" s="418"/>
      <c r="I19" s="522"/>
      <c r="J19" s="592">
        <v>3</v>
      </c>
      <c r="K19" s="594">
        <v>7</v>
      </c>
      <c r="L19" s="164"/>
      <c r="M19" s="525"/>
      <c r="N19" s="490"/>
      <c r="O19" s="491"/>
      <c r="P19" s="595">
        <v>7</v>
      </c>
      <c r="Q19" s="594">
        <v>6</v>
      </c>
      <c r="R19" s="482"/>
    </row>
    <row r="20" spans="1:18" s="196" customFormat="1" ht="21" customHeight="1">
      <c r="A20" s="282"/>
      <c r="B20" s="50" t="s">
        <v>61</v>
      </c>
      <c r="C20" s="50"/>
      <c r="D20" s="419">
        <v>643018</v>
      </c>
      <c r="E20" s="419">
        <v>648204</v>
      </c>
      <c r="F20" s="419">
        <v>638131</v>
      </c>
      <c r="G20" s="419">
        <v>649938</v>
      </c>
      <c r="H20" s="419">
        <v>660609</v>
      </c>
      <c r="I20" s="610">
        <v>671841</v>
      </c>
      <c r="J20" s="92">
        <v>1.700249315404423</v>
      </c>
      <c r="K20" s="48">
        <v>3.646537201251454</v>
      </c>
      <c r="L20" s="48"/>
      <c r="M20" s="611">
        <v>671841</v>
      </c>
      <c r="N20" s="48">
        <v>648204</v>
      </c>
      <c r="O20" s="280">
        <v>649938</v>
      </c>
      <c r="P20" s="48">
        <v>3.646537201251454</v>
      </c>
      <c r="Q20" s="48">
        <v>3.3700137551581744</v>
      </c>
      <c r="R20" s="282"/>
    </row>
    <row r="21" spans="1:18" s="196" customFormat="1" ht="14.25">
      <c r="A21" s="282"/>
      <c r="B21" s="50" t="s">
        <v>62</v>
      </c>
      <c r="C21" s="50"/>
      <c r="D21" s="419">
        <v>6592</v>
      </c>
      <c r="E21" s="419">
        <v>6354</v>
      </c>
      <c r="F21" s="419">
        <v>6517</v>
      </c>
      <c r="G21" s="419">
        <v>6686</v>
      </c>
      <c r="H21" s="419">
        <v>6585</v>
      </c>
      <c r="I21" s="610">
        <v>6621</v>
      </c>
      <c r="J21" s="48">
        <v>0.5466970387243641</v>
      </c>
      <c r="K21" s="48">
        <v>4.202077431539197</v>
      </c>
      <c r="L21" s="48"/>
      <c r="M21" s="611">
        <v>6621</v>
      </c>
      <c r="N21" s="48">
        <v>6354</v>
      </c>
      <c r="O21" s="280">
        <v>6686</v>
      </c>
      <c r="P21" s="48">
        <v>4.202077431539197</v>
      </c>
      <c r="Q21" s="48">
        <v>-0.9721806760394802</v>
      </c>
      <c r="R21" s="282"/>
    </row>
    <row r="22" spans="1:18" s="197" customFormat="1" ht="14.25">
      <c r="A22" s="482"/>
      <c r="B22" s="50" t="s">
        <v>12</v>
      </c>
      <c r="C22" s="50"/>
      <c r="D22" s="420">
        <v>445278</v>
      </c>
      <c r="E22" s="420">
        <v>447423</v>
      </c>
      <c r="F22" s="420">
        <v>446886</v>
      </c>
      <c r="G22" s="420">
        <v>464850</v>
      </c>
      <c r="H22" s="420">
        <v>478095</v>
      </c>
      <c r="I22" s="591">
        <v>482837</v>
      </c>
      <c r="J22" s="417">
        <v>0.9918530835921757</v>
      </c>
      <c r="K22" s="593">
        <v>7.91510494543195</v>
      </c>
      <c r="L22" s="48"/>
      <c r="M22" s="590">
        <v>482837</v>
      </c>
      <c r="N22" s="488">
        <v>447423</v>
      </c>
      <c r="O22" s="489">
        <v>464850</v>
      </c>
      <c r="P22" s="488">
        <v>7.91510494543195</v>
      </c>
      <c r="Q22" s="593">
        <v>3.869420243089161</v>
      </c>
      <c r="R22" s="482"/>
    </row>
    <row r="23" spans="1:18" s="197" customFormat="1" ht="14.25">
      <c r="A23" s="482"/>
      <c r="B23" s="439" t="s">
        <v>60</v>
      </c>
      <c r="C23" s="440"/>
      <c r="D23" s="421"/>
      <c r="E23" s="421"/>
      <c r="F23" s="421"/>
      <c r="G23" s="421"/>
      <c r="H23" s="421"/>
      <c r="I23" s="612"/>
      <c r="J23" s="592">
        <v>1</v>
      </c>
      <c r="K23" s="594">
        <v>9</v>
      </c>
      <c r="L23" s="164"/>
      <c r="M23" s="613"/>
      <c r="N23" s="490"/>
      <c r="O23" s="491"/>
      <c r="P23" s="595">
        <v>9</v>
      </c>
      <c r="Q23" s="594">
        <v>3</v>
      </c>
      <c r="R23" s="482"/>
    </row>
    <row r="24" spans="1:18" s="196" customFormat="1" ht="16.5" customHeight="1">
      <c r="A24" s="282"/>
      <c r="B24" s="50" t="s">
        <v>63</v>
      </c>
      <c r="C24" s="50"/>
      <c r="D24" s="419">
        <v>588372</v>
      </c>
      <c r="E24" s="419">
        <v>593945</v>
      </c>
      <c r="F24" s="419">
        <v>583271</v>
      </c>
      <c r="G24" s="419">
        <v>595295</v>
      </c>
      <c r="H24" s="419">
        <v>604733</v>
      </c>
      <c r="I24" s="610">
        <v>614070</v>
      </c>
      <c r="J24" s="48">
        <v>1.5439871811196104</v>
      </c>
      <c r="K24" s="48">
        <v>3.3883608751652083</v>
      </c>
      <c r="L24" s="48"/>
      <c r="M24" s="611">
        <v>614070</v>
      </c>
      <c r="N24" s="48">
        <v>593945</v>
      </c>
      <c r="O24" s="280">
        <v>595295</v>
      </c>
      <c r="P24" s="48">
        <v>3.3883608751652083</v>
      </c>
      <c r="Q24" s="48">
        <v>3.153898487304607</v>
      </c>
      <c r="R24" s="282"/>
    </row>
    <row r="25" spans="1:18" s="196" customFormat="1" ht="14.25">
      <c r="A25" s="282"/>
      <c r="B25" s="50" t="s">
        <v>64</v>
      </c>
      <c r="C25" s="50"/>
      <c r="D25" s="419">
        <v>53818</v>
      </c>
      <c r="E25" s="419">
        <v>53438</v>
      </c>
      <c r="F25" s="419">
        <v>54031</v>
      </c>
      <c r="G25" s="419">
        <v>54626</v>
      </c>
      <c r="H25" s="419">
        <v>55708</v>
      </c>
      <c r="I25" s="610">
        <v>57594</v>
      </c>
      <c r="J25" s="48">
        <v>3.3855101601206306</v>
      </c>
      <c r="K25" s="48">
        <v>7.777237172049856</v>
      </c>
      <c r="L25" s="48"/>
      <c r="M25" s="611">
        <v>57594</v>
      </c>
      <c r="N25" s="48">
        <v>53438</v>
      </c>
      <c r="O25" s="280">
        <v>54626</v>
      </c>
      <c r="P25" s="48">
        <v>7.777237172049856</v>
      </c>
      <c r="Q25" s="48">
        <v>5.433310145352022</v>
      </c>
      <c r="R25" s="282"/>
    </row>
    <row r="26" spans="1:18" ht="14.25">
      <c r="A26" s="9"/>
      <c r="B26" s="9"/>
      <c r="C26" s="9"/>
      <c r="D26" s="103"/>
      <c r="E26" s="103"/>
      <c r="F26" s="103"/>
      <c r="G26" s="103"/>
      <c r="H26" s="103"/>
      <c r="I26" s="493"/>
      <c r="J26" s="126"/>
      <c r="K26" s="126"/>
      <c r="L26" s="126"/>
      <c r="M26" s="495"/>
      <c r="N26" s="9"/>
      <c r="O26" s="9"/>
      <c r="P26" s="264"/>
      <c r="Q26" s="264"/>
      <c r="R26" s="9"/>
    </row>
    <row r="27" spans="1:18" ht="15">
      <c r="A27" s="17" t="s">
        <v>65</v>
      </c>
      <c r="B27" s="9"/>
      <c r="C27" s="9"/>
      <c r="D27" s="337"/>
      <c r="E27" s="337"/>
      <c r="F27" s="337"/>
      <c r="G27" s="337"/>
      <c r="H27" s="337"/>
      <c r="I27" s="523"/>
      <c r="J27" s="126"/>
      <c r="K27" s="126"/>
      <c r="L27" s="126"/>
      <c r="M27" s="526"/>
      <c r="N27" s="9"/>
      <c r="O27" s="9"/>
      <c r="P27" s="264"/>
      <c r="Q27" s="264"/>
      <c r="R27" s="9"/>
    </row>
    <row r="28" spans="1:18" s="198" customFormat="1" ht="14.25">
      <c r="A28" s="441"/>
      <c r="B28" s="442" t="s">
        <v>66</v>
      </c>
      <c r="C28" s="199"/>
      <c r="D28" s="97">
        <v>1.86</v>
      </c>
      <c r="E28" s="97">
        <v>1.62</v>
      </c>
      <c r="F28" s="97">
        <v>1.53</v>
      </c>
      <c r="G28" s="97">
        <v>1.49</v>
      </c>
      <c r="H28" s="97">
        <v>1.49</v>
      </c>
      <c r="I28" s="568">
        <v>1.45</v>
      </c>
      <c r="J28" s="569">
        <v>-0.040000000000000036</v>
      </c>
      <c r="K28" s="569">
        <v>-0.17000000000000015</v>
      </c>
      <c r="L28" s="97"/>
      <c r="M28" s="571">
        <v>1.47</v>
      </c>
      <c r="N28" s="572">
        <v>1.74</v>
      </c>
      <c r="O28" s="265">
        <v>1.51</v>
      </c>
      <c r="P28" s="573">
        <v>-0.27</v>
      </c>
      <c r="Q28" s="573">
        <v>-0.040000000000000036</v>
      </c>
      <c r="R28" s="441"/>
    </row>
    <row r="29" spans="1:18" s="200" customFormat="1" ht="14.25">
      <c r="A29" s="329"/>
      <c r="B29" s="203" t="s">
        <v>67</v>
      </c>
      <c r="C29" s="203"/>
      <c r="D29" s="204">
        <v>38.6</v>
      </c>
      <c r="E29" s="204">
        <v>39.801395598497045</v>
      </c>
      <c r="F29" s="204">
        <v>43</v>
      </c>
      <c r="G29" s="204">
        <v>48.42169782408826</v>
      </c>
      <c r="H29" s="204">
        <v>41.2</v>
      </c>
      <c r="I29" s="570">
        <v>42.992477013095574</v>
      </c>
      <c r="J29" s="205">
        <v>1.7924770130955707</v>
      </c>
      <c r="K29" s="205">
        <v>3.1910814145985285</v>
      </c>
      <c r="L29" s="204"/>
      <c r="M29" s="574">
        <v>42.05293564422948</v>
      </c>
      <c r="N29" s="575">
        <v>39.2</v>
      </c>
      <c r="O29" s="576">
        <v>45.6</v>
      </c>
      <c r="P29" s="576">
        <v>2.8529356442294755</v>
      </c>
      <c r="Q29" s="576">
        <v>-3.547064355770523</v>
      </c>
      <c r="R29" s="329"/>
    </row>
    <row r="30" spans="1:18" s="198" customFormat="1" ht="14.25">
      <c r="A30" s="441"/>
      <c r="B30" s="442" t="s">
        <v>68</v>
      </c>
      <c r="C30" s="442"/>
      <c r="D30" s="97">
        <v>0.78</v>
      </c>
      <c r="E30" s="97">
        <v>0.77</v>
      </c>
      <c r="F30" s="97">
        <v>0.81</v>
      </c>
      <c r="G30" s="97">
        <v>0.63</v>
      </c>
      <c r="H30" s="97">
        <v>1.25</v>
      </c>
      <c r="I30" s="568">
        <v>1.03</v>
      </c>
      <c r="J30" s="569">
        <v>-0.21999999999999997</v>
      </c>
      <c r="K30" s="569">
        <v>0.26</v>
      </c>
      <c r="L30" s="234"/>
      <c r="M30" s="571">
        <v>1.14</v>
      </c>
      <c r="N30" s="572">
        <v>0.78</v>
      </c>
      <c r="O30" s="265">
        <v>0.72</v>
      </c>
      <c r="P30" s="573">
        <v>0.3599999999999999</v>
      </c>
      <c r="Q30" s="573">
        <v>0.41999999999999993</v>
      </c>
      <c r="R30" s="441"/>
    </row>
    <row r="31" spans="1:18" s="200" customFormat="1" ht="14.25">
      <c r="A31" s="329"/>
      <c r="B31" s="203" t="s">
        <v>69</v>
      </c>
      <c r="C31" s="203"/>
      <c r="D31" s="204">
        <v>9.2</v>
      </c>
      <c r="E31" s="204">
        <v>9.8</v>
      </c>
      <c r="F31" s="204">
        <v>10</v>
      </c>
      <c r="G31" s="204">
        <v>7.7</v>
      </c>
      <c r="H31" s="204">
        <v>15.4</v>
      </c>
      <c r="I31" s="570">
        <v>12.7</v>
      </c>
      <c r="J31" s="205">
        <v>-2.700000000000001</v>
      </c>
      <c r="K31" s="205">
        <v>2.8999999999999986</v>
      </c>
      <c r="L31" s="204"/>
      <c r="M31" s="574">
        <v>14</v>
      </c>
      <c r="N31" s="575">
        <v>9.5</v>
      </c>
      <c r="O31" s="576">
        <v>8.8</v>
      </c>
      <c r="P31" s="576">
        <v>4.5</v>
      </c>
      <c r="Q31" s="576">
        <v>5.199999999999999</v>
      </c>
      <c r="R31" s="329"/>
    </row>
    <row r="32" spans="2:17" s="329" customFormat="1" ht="14.25">
      <c r="B32" s="203" t="s">
        <v>70</v>
      </c>
      <c r="C32" s="203"/>
      <c r="D32" s="204">
        <v>1.6</v>
      </c>
      <c r="E32" s="204">
        <v>1.5</v>
      </c>
      <c r="F32" s="204">
        <v>1.6</v>
      </c>
      <c r="G32" s="204">
        <v>1.6</v>
      </c>
      <c r="H32" s="204">
        <v>1.5</v>
      </c>
      <c r="I32" s="570">
        <v>1.5</v>
      </c>
      <c r="J32" s="205">
        <v>0</v>
      </c>
      <c r="K32" s="205">
        <v>0</v>
      </c>
      <c r="L32" s="204"/>
      <c r="M32" s="574">
        <v>1.5</v>
      </c>
      <c r="N32" s="575">
        <v>1.5</v>
      </c>
      <c r="O32" s="576">
        <v>1.6</v>
      </c>
      <c r="P32" s="576">
        <v>0</v>
      </c>
      <c r="Q32" s="576">
        <v>-0.10000000000000009</v>
      </c>
    </row>
    <row r="33" spans="2:17" s="329" customFormat="1" ht="14.25">
      <c r="B33" s="203" t="s">
        <v>71</v>
      </c>
      <c r="C33" s="203"/>
      <c r="D33" s="94">
        <v>92</v>
      </c>
      <c r="E33" s="94">
        <v>106</v>
      </c>
      <c r="F33" s="94">
        <v>107</v>
      </c>
      <c r="G33" s="94">
        <v>110</v>
      </c>
      <c r="H33" s="94">
        <v>109</v>
      </c>
      <c r="I33" s="601">
        <v>109</v>
      </c>
      <c r="J33" s="95">
        <v>0</v>
      </c>
      <c r="K33" s="95">
        <v>2.8301886792452935</v>
      </c>
      <c r="L33" s="204"/>
      <c r="M33" s="600">
        <v>109</v>
      </c>
      <c r="N33" s="280">
        <v>106</v>
      </c>
      <c r="O33" s="321">
        <v>110</v>
      </c>
      <c r="P33" s="321">
        <v>3</v>
      </c>
      <c r="Q33" s="321">
        <v>-1</v>
      </c>
    </row>
    <row r="34" spans="2:17" s="329" customFormat="1" ht="14.25">
      <c r="B34" s="203" t="s">
        <v>72</v>
      </c>
      <c r="C34" s="203"/>
      <c r="D34" s="94">
        <v>173</v>
      </c>
      <c r="E34" s="94">
        <v>199</v>
      </c>
      <c r="F34" s="94">
        <v>200</v>
      </c>
      <c r="G34" s="94">
        <v>206</v>
      </c>
      <c r="H34" s="94">
        <v>203</v>
      </c>
      <c r="I34" s="601">
        <v>199</v>
      </c>
      <c r="J34" s="95">
        <v>-1.9704433497536922</v>
      </c>
      <c r="K34" s="95">
        <v>0</v>
      </c>
      <c r="L34" s="204"/>
      <c r="M34" s="600">
        <v>199</v>
      </c>
      <c r="N34" s="280">
        <v>199</v>
      </c>
      <c r="O34" s="321">
        <v>206</v>
      </c>
      <c r="P34" s="321">
        <v>0</v>
      </c>
      <c r="Q34" s="321">
        <v>-7</v>
      </c>
    </row>
    <row r="35" spans="2:17" s="282" customFormat="1" ht="15.75" customHeight="1">
      <c r="B35" s="203" t="s">
        <v>73</v>
      </c>
      <c r="C35" s="50"/>
      <c r="D35" s="94">
        <v>35</v>
      </c>
      <c r="E35" s="94">
        <v>26</v>
      </c>
      <c r="F35" s="94">
        <v>31</v>
      </c>
      <c r="G35" s="94">
        <v>34</v>
      </c>
      <c r="H35" s="94">
        <v>21</v>
      </c>
      <c r="I35" s="601">
        <v>14</v>
      </c>
      <c r="J35" s="78">
        <v>-33.333333333333336</v>
      </c>
      <c r="K35" s="78">
        <v>-46.15384615384615</v>
      </c>
      <c r="L35" s="78"/>
      <c r="M35" s="600">
        <v>18</v>
      </c>
      <c r="N35" s="280">
        <v>30</v>
      </c>
      <c r="O35" s="321">
        <v>33</v>
      </c>
      <c r="P35" s="321">
        <v>-12</v>
      </c>
      <c r="Q35" s="321">
        <v>-15</v>
      </c>
    </row>
    <row r="36" spans="1:18" s="196" customFormat="1" ht="14.25">
      <c r="A36" s="282"/>
      <c r="B36" s="50" t="s">
        <v>74</v>
      </c>
      <c r="C36" s="50"/>
      <c r="D36" s="204">
        <v>13.9</v>
      </c>
      <c r="E36" s="204">
        <v>13.7</v>
      </c>
      <c r="F36" s="204">
        <v>13.9</v>
      </c>
      <c r="G36" s="204">
        <v>13.9</v>
      </c>
      <c r="H36" s="204">
        <v>14.3</v>
      </c>
      <c r="I36" s="570">
        <v>14.5</v>
      </c>
      <c r="J36" s="205">
        <v>1.3986013986013957</v>
      </c>
      <c r="K36" s="205">
        <v>5.839416058394176</v>
      </c>
      <c r="L36" s="205"/>
      <c r="M36" s="574">
        <v>14.5</v>
      </c>
      <c r="N36" s="575">
        <v>13.7</v>
      </c>
      <c r="O36" s="614">
        <v>13.9</v>
      </c>
      <c r="P36" s="614">
        <v>0.8000000000000007</v>
      </c>
      <c r="Q36" s="614">
        <v>0.5999999999999996</v>
      </c>
      <c r="R36" s="282"/>
    </row>
    <row r="37" spans="1:18" ht="14.25">
      <c r="A37" s="9"/>
      <c r="B37" s="1" t="s">
        <v>75</v>
      </c>
      <c r="C37" s="1"/>
      <c r="D37" s="93">
        <v>6.9</v>
      </c>
      <c r="E37" s="93">
        <v>6.8</v>
      </c>
      <c r="F37" s="93">
        <v>6.9</v>
      </c>
      <c r="G37" s="93">
        <v>6.8</v>
      </c>
      <c r="H37" s="93">
        <v>6.7</v>
      </c>
      <c r="I37" s="615">
        <v>6.8</v>
      </c>
      <c r="J37" s="205">
        <v>1.4925373134328401</v>
      </c>
      <c r="K37" s="205">
        <v>0</v>
      </c>
      <c r="L37" s="205"/>
      <c r="M37" s="616">
        <v>6.8</v>
      </c>
      <c r="N37" s="575">
        <v>6.8</v>
      </c>
      <c r="O37" s="614">
        <v>6.8</v>
      </c>
      <c r="P37" s="614">
        <v>0</v>
      </c>
      <c r="Q37" s="614">
        <v>0</v>
      </c>
      <c r="R37" s="9"/>
    </row>
    <row r="38" spans="1:18" ht="14.25">
      <c r="A38" s="9"/>
      <c r="B38" s="280" t="s">
        <v>76</v>
      </c>
      <c r="C38" s="1"/>
      <c r="D38" s="48">
        <v>133</v>
      </c>
      <c r="E38" s="48">
        <v>135</v>
      </c>
      <c r="F38" s="48">
        <v>135</v>
      </c>
      <c r="G38" s="48">
        <v>139</v>
      </c>
      <c r="H38" s="48">
        <v>136</v>
      </c>
      <c r="I38" s="492">
        <v>137</v>
      </c>
      <c r="J38" s="78">
        <v>0.7352941176470562</v>
      </c>
      <c r="K38" s="78">
        <v>1.4814814814814836</v>
      </c>
      <c r="L38" s="94"/>
      <c r="M38" s="494">
        <v>136</v>
      </c>
      <c r="N38" s="280">
        <v>134</v>
      </c>
      <c r="O38" s="321">
        <v>137</v>
      </c>
      <c r="P38" s="321">
        <v>2</v>
      </c>
      <c r="Q38" s="321">
        <v>-1</v>
      </c>
      <c r="R38" s="9"/>
    </row>
    <row r="39" spans="1:18" ht="14.25">
      <c r="A39" s="9"/>
      <c r="B39" s="280" t="s">
        <v>77</v>
      </c>
      <c r="C39" s="1"/>
      <c r="D39" s="48">
        <v>111</v>
      </c>
      <c r="E39" s="48">
        <v>121</v>
      </c>
      <c r="F39" s="48">
        <v>123</v>
      </c>
      <c r="G39" s="48">
        <v>125</v>
      </c>
      <c r="H39" s="48">
        <v>127</v>
      </c>
      <c r="I39" s="492">
        <v>127</v>
      </c>
      <c r="J39" s="78">
        <v>0</v>
      </c>
      <c r="K39" s="78">
        <v>4.958677685950419</v>
      </c>
      <c r="L39" s="94"/>
      <c r="M39" s="494">
        <v>127</v>
      </c>
      <c r="N39" s="280">
        <v>121</v>
      </c>
      <c r="O39" s="321">
        <v>125</v>
      </c>
      <c r="P39" s="321">
        <v>6</v>
      </c>
      <c r="Q39" s="321">
        <v>2</v>
      </c>
      <c r="R39" s="9"/>
    </row>
    <row r="40" spans="1:18" ht="14.25">
      <c r="A40" s="9"/>
      <c r="B40" s="1"/>
      <c r="C40" s="1"/>
      <c r="D40" s="48"/>
      <c r="E40" s="48"/>
      <c r="F40" s="48"/>
      <c r="G40" s="48"/>
      <c r="H40" s="48"/>
      <c r="I40" s="493"/>
      <c r="J40" s="235"/>
      <c r="K40" s="235"/>
      <c r="L40" s="235"/>
      <c r="M40" s="495"/>
      <c r="N40" s="264"/>
      <c r="O40" s="264"/>
      <c r="P40" s="264"/>
      <c r="Q40" s="264"/>
      <c r="R40" s="9"/>
    </row>
    <row r="41" spans="1:18" ht="15">
      <c r="A41" s="9"/>
      <c r="B41" s="17" t="s">
        <v>78</v>
      </c>
      <c r="C41" s="7"/>
      <c r="D41" s="48"/>
      <c r="E41" s="48"/>
      <c r="F41" s="48"/>
      <c r="G41" s="48"/>
      <c r="H41" s="48"/>
      <c r="I41" s="493"/>
      <c r="J41" s="235"/>
      <c r="K41" s="235"/>
      <c r="L41" s="235"/>
      <c r="M41" s="495"/>
      <c r="N41" s="264"/>
      <c r="O41" s="264"/>
      <c r="P41" s="264"/>
      <c r="Q41" s="264"/>
      <c r="R41" s="9"/>
    </row>
    <row r="42" spans="1:18" ht="14.25">
      <c r="A42" s="9"/>
      <c r="B42" s="285" t="s">
        <v>79</v>
      </c>
      <c r="C42" s="285"/>
      <c r="D42" s="134">
        <v>1.8</v>
      </c>
      <c r="E42" s="134">
        <v>1.93</v>
      </c>
      <c r="F42" s="134">
        <v>1.98</v>
      </c>
      <c r="G42" s="134">
        <v>1.54</v>
      </c>
      <c r="H42" s="134">
        <v>3.14</v>
      </c>
      <c r="I42" s="578">
        <v>2.62</v>
      </c>
      <c r="J42" s="569">
        <v>-0.52</v>
      </c>
      <c r="K42" s="569">
        <v>0.6900000000000002</v>
      </c>
      <c r="L42" s="235"/>
      <c r="M42" s="577">
        <v>2.88</v>
      </c>
      <c r="N42" s="134">
        <v>1.86</v>
      </c>
      <c r="O42" s="134">
        <v>1.76</v>
      </c>
      <c r="P42" s="134">
        <v>1.0199999999999998</v>
      </c>
      <c r="Q42" s="134">
        <v>1.1199999999999999</v>
      </c>
      <c r="R42" s="9"/>
    </row>
    <row r="43" spans="1:18" ht="14.25">
      <c r="A43" s="9"/>
      <c r="B43" s="285" t="s">
        <v>80</v>
      </c>
      <c r="C43" s="285"/>
      <c r="D43" s="134">
        <v>19.86</v>
      </c>
      <c r="E43" s="134">
        <v>19.71</v>
      </c>
      <c r="F43" s="134">
        <v>19.94</v>
      </c>
      <c r="G43" s="134">
        <v>20.08</v>
      </c>
      <c r="H43" s="134">
        <v>20.46</v>
      </c>
      <c r="I43" s="578">
        <v>21.1</v>
      </c>
      <c r="J43" s="569">
        <v>0.6400000000000006</v>
      </c>
      <c r="K43" s="569">
        <v>1.3900000000000006</v>
      </c>
      <c r="L43" s="235"/>
      <c r="M43" s="577">
        <v>21.1</v>
      </c>
      <c r="N43" s="134">
        <v>19.71</v>
      </c>
      <c r="O43" s="134">
        <v>20.08</v>
      </c>
      <c r="P43" s="134">
        <v>1.3900000000000006</v>
      </c>
      <c r="Q43" s="134">
        <v>1.0200000000000031</v>
      </c>
      <c r="R43" s="9"/>
    </row>
    <row r="44" spans="1:18" ht="14.25">
      <c r="A44" s="9"/>
      <c r="B44" s="285"/>
      <c r="C44" s="285"/>
      <c r="D44" s="48"/>
      <c r="E44" s="48"/>
      <c r="F44" s="48"/>
      <c r="G44" s="48"/>
      <c r="H44" s="48"/>
      <c r="I44" s="492"/>
      <c r="J44" s="235"/>
      <c r="K44" s="205"/>
      <c r="L44" s="235"/>
      <c r="M44" s="494"/>
      <c r="N44" s="9"/>
      <c r="O44" s="9"/>
      <c r="P44" s="9"/>
      <c r="Q44" s="9"/>
      <c r="R44" s="9"/>
    </row>
    <row r="45" spans="1:18" ht="14.25">
      <c r="A45" s="105"/>
      <c r="B45" s="292" t="s">
        <v>81</v>
      </c>
      <c r="C45" s="1"/>
      <c r="D45" s="48"/>
      <c r="E45" s="48"/>
      <c r="F45" s="48"/>
      <c r="G45" s="48"/>
      <c r="H45" s="48"/>
      <c r="I45" s="48"/>
      <c r="J45" s="204"/>
      <c r="K45" s="204"/>
      <c r="L45" s="204"/>
      <c r="M45" s="48"/>
      <c r="N45" s="9"/>
      <c r="O45" s="9"/>
      <c r="P45" s="9"/>
      <c r="Q45" s="9"/>
      <c r="R45" s="9"/>
    </row>
    <row r="46" spans="1:18" ht="14.25">
      <c r="A46" s="105"/>
      <c r="B46" s="292" t="s">
        <v>82</v>
      </c>
      <c r="C46" s="1"/>
      <c r="D46" s="126"/>
      <c r="E46" s="126"/>
      <c r="F46" s="126"/>
      <c r="G46" s="126"/>
      <c r="H46" s="126"/>
      <c r="I46" s="126"/>
      <c r="J46" s="48"/>
      <c r="K46" s="48"/>
      <c r="L46" s="48"/>
      <c r="M46" s="126"/>
      <c r="N46" s="9"/>
      <c r="O46" s="9"/>
      <c r="P46" s="9"/>
      <c r="Q46" s="9"/>
      <c r="R46" s="9"/>
    </row>
    <row r="48" spans="1:18" ht="14.25">
      <c r="A48" s="436"/>
      <c r="B48" s="300"/>
      <c r="C48" s="299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9"/>
      <c r="O48" s="9"/>
      <c r="P48" s="9"/>
      <c r="Q48" s="9"/>
      <c r="R48" s="9"/>
    </row>
  </sheetData>
  <sheetProtection/>
  <mergeCells count="1">
    <mergeCell ref="A2:C2"/>
  </mergeCells>
  <hyperlinks>
    <hyperlink ref="A2" location="Index!A1" display="Back to Index"/>
  </hyperlinks>
  <printOptions gridLines="1"/>
  <pageMargins left="0.7086614173228347" right="0.2362204724409449" top="0.984251968503937" bottom="0.984251968503937" header="0.5118110236220472" footer="0.5118110236220472"/>
  <pageSetup fitToHeight="1" fitToWidth="1" horizontalDpi="600" verticalDpi="600" orientation="landscape" paperSize="9" scale="56" r:id="rId1"/>
  <headerFooter alignWithMargins="0">
    <oddFooter>&amp;L&amp;D &amp;T&amp;R&amp;F&amp;A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146"/>
  <sheetViews>
    <sheetView showGridLines="0" zoomScale="80" zoomScaleNormal="80" zoomScalePageLayoutView="0" workbookViewId="0" topLeftCell="A1">
      <pane xSplit="3" ySplit="3" topLeftCell="D4" activePane="bottomRight" state="frozen"/>
      <selection pane="topLeft" activeCell="A1" sqref="A1"/>
      <selection pane="topRight" activeCell="AL19" sqref="AL19"/>
      <selection pane="bottomLeft" activeCell="AL19" sqref="AL19"/>
      <selection pane="bottomRight" activeCell="F11" sqref="F11"/>
    </sheetView>
  </sheetViews>
  <sheetFormatPr defaultColWidth="9.28125" defaultRowHeight="12.75"/>
  <cols>
    <col min="1" max="1" width="4.00390625" style="9" customWidth="1"/>
    <col min="2" max="2" width="4.421875" style="9" customWidth="1"/>
    <col min="3" max="3" width="42.421875" style="1" customWidth="1"/>
    <col min="4" max="4" width="10.00390625" style="48" customWidth="1"/>
    <col min="5" max="6" width="11.140625" style="9" customWidth="1"/>
    <col min="7" max="16384" width="9.28125" style="9" customWidth="1"/>
  </cols>
  <sheetData>
    <row r="1" spans="1:4" s="19" customFormat="1" ht="20.25">
      <c r="A1" s="18" t="s">
        <v>24</v>
      </c>
      <c r="D1" s="49"/>
    </row>
    <row r="2" spans="1:8" s="21" customFormat="1" ht="45">
      <c r="A2" s="663" t="s">
        <v>35</v>
      </c>
      <c r="B2" s="663"/>
      <c r="C2" s="663"/>
      <c r="D2" s="80" t="s">
        <v>44</v>
      </c>
      <c r="E2" s="21" t="s">
        <v>45</v>
      </c>
      <c r="F2" s="21" t="s">
        <v>46</v>
      </c>
      <c r="G2" s="22" t="s">
        <v>47</v>
      </c>
      <c r="H2" s="22" t="s">
        <v>48</v>
      </c>
    </row>
    <row r="3" spans="1:4" s="12" customFormat="1" ht="6" customHeight="1">
      <c r="A3" s="24"/>
      <c r="B3" s="13"/>
      <c r="D3" s="507"/>
    </row>
    <row r="4" spans="1:4" s="12" customFormat="1" ht="14.25" customHeight="1">
      <c r="A4" s="24" t="s">
        <v>98</v>
      </c>
      <c r="B4" s="13"/>
      <c r="D4" s="497"/>
    </row>
    <row r="5" spans="2:8" ht="14.25">
      <c r="B5" s="15" t="s">
        <v>50</v>
      </c>
      <c r="D5" s="494">
        <v>547</v>
      </c>
      <c r="E5" s="397">
        <v>460</v>
      </c>
      <c r="F5" s="129">
        <v>442</v>
      </c>
      <c r="G5" s="48">
        <v>18.91304347826086</v>
      </c>
      <c r="H5" s="48">
        <v>23.75565610859729</v>
      </c>
    </row>
    <row r="6" spans="2:8" ht="14.25">
      <c r="B6" s="277" t="s">
        <v>51</v>
      </c>
      <c r="C6" s="264"/>
      <c r="D6" s="494">
        <v>27</v>
      </c>
      <c r="E6" s="397">
        <v>17</v>
      </c>
      <c r="F6" s="129">
        <v>12</v>
      </c>
      <c r="G6" s="48">
        <v>58.823529411764696</v>
      </c>
      <c r="H6" s="48" t="s">
        <v>415</v>
      </c>
    </row>
    <row r="7" spans="2:8" ht="14.25">
      <c r="B7" s="277" t="s">
        <v>52</v>
      </c>
      <c r="C7" s="264"/>
      <c r="D7" s="494">
        <v>222</v>
      </c>
      <c r="E7" s="397">
        <v>472</v>
      </c>
      <c r="F7" s="129">
        <v>241</v>
      </c>
      <c r="G7" s="48">
        <v>-52.966101694915245</v>
      </c>
      <c r="H7" s="48">
        <v>-7.883817427385898</v>
      </c>
    </row>
    <row r="8" spans="2:8" ht="14.25">
      <c r="B8" s="15" t="s">
        <v>53</v>
      </c>
      <c r="D8" s="494">
        <v>796</v>
      </c>
      <c r="E8" s="397">
        <v>949</v>
      </c>
      <c r="F8" s="129">
        <v>695</v>
      </c>
      <c r="G8" s="48">
        <v>-16.122233930453113</v>
      </c>
      <c r="H8" s="48">
        <v>14.532374100719414</v>
      </c>
    </row>
    <row r="9" spans="2:8" ht="14.25">
      <c r="B9" s="15" t="s">
        <v>8</v>
      </c>
      <c r="D9" s="494">
        <v>219</v>
      </c>
      <c r="E9" s="397">
        <v>123</v>
      </c>
      <c r="F9" s="129">
        <v>126</v>
      </c>
      <c r="G9" s="48">
        <v>78.04878048780488</v>
      </c>
      <c r="H9" s="48">
        <v>73.80952380952381</v>
      </c>
    </row>
    <row r="10" spans="2:8" ht="14.25">
      <c r="B10" s="15" t="s">
        <v>9</v>
      </c>
      <c r="D10" s="494">
        <v>-89</v>
      </c>
      <c r="E10" s="397">
        <v>703</v>
      </c>
      <c r="F10" s="129">
        <v>408</v>
      </c>
      <c r="G10" s="48" t="s">
        <v>157</v>
      </c>
      <c r="H10" s="48" t="s">
        <v>157</v>
      </c>
    </row>
    <row r="11" spans="2:8" ht="14.25">
      <c r="B11" s="16" t="s">
        <v>57</v>
      </c>
      <c r="D11" s="494">
        <v>666</v>
      </c>
      <c r="E11" s="397">
        <v>123</v>
      </c>
      <c r="F11" s="129">
        <v>161</v>
      </c>
      <c r="G11" s="48" t="s">
        <v>415</v>
      </c>
      <c r="H11" s="48" t="s">
        <v>415</v>
      </c>
    </row>
    <row r="12" spans="4:8" ht="14.25">
      <c r="D12" s="495"/>
      <c r="E12" s="134"/>
      <c r="G12" s="264"/>
      <c r="H12" s="264"/>
    </row>
    <row r="13" spans="1:8" s="12" customFormat="1" ht="14.25" customHeight="1">
      <c r="A13" s="24" t="s">
        <v>292</v>
      </c>
      <c r="B13" s="13"/>
      <c r="D13" s="495"/>
      <c r="E13" s="141"/>
      <c r="G13" s="398"/>
      <c r="H13" s="398"/>
    </row>
    <row r="14" spans="2:8" ht="14.25">
      <c r="B14" s="39" t="s">
        <v>293</v>
      </c>
      <c r="D14" s="494">
        <v>69953</v>
      </c>
      <c r="E14" s="397">
        <v>82101</v>
      </c>
      <c r="F14" s="397">
        <v>74282</v>
      </c>
      <c r="G14" s="48">
        <v>-14.796409300739333</v>
      </c>
      <c r="H14" s="48">
        <v>-5.827791389569481</v>
      </c>
    </row>
    <row r="15" spans="2:8" ht="14.25">
      <c r="B15" s="15" t="s">
        <v>63</v>
      </c>
      <c r="D15" s="494">
        <v>54162</v>
      </c>
      <c r="E15" s="397">
        <v>50481</v>
      </c>
      <c r="F15" s="397">
        <v>51211</v>
      </c>
      <c r="G15" s="48">
        <v>7.291852380103414</v>
      </c>
      <c r="H15" s="48">
        <v>5.762433852102089</v>
      </c>
    </row>
    <row r="16" spans="2:8" ht="14.25">
      <c r="B16" s="15" t="s">
        <v>294</v>
      </c>
      <c r="D16" s="494">
        <v>157</v>
      </c>
      <c r="E16" s="397">
        <v>152</v>
      </c>
      <c r="F16" s="129">
        <v>242</v>
      </c>
      <c r="G16" s="48">
        <v>3.289473684210531</v>
      </c>
      <c r="H16" s="48">
        <v>-35.12396694214877</v>
      </c>
    </row>
    <row r="17" spans="2:8" ht="14.25">
      <c r="B17" s="15" t="s">
        <v>295</v>
      </c>
      <c r="D17" s="494">
        <v>303</v>
      </c>
      <c r="E17" s="397">
        <v>300</v>
      </c>
      <c r="F17" s="129">
        <v>288</v>
      </c>
      <c r="G17" s="48">
        <v>1.0000000000000009</v>
      </c>
      <c r="H17" s="48">
        <v>5.208333333333326</v>
      </c>
    </row>
    <row r="18" spans="4:5" ht="14.25">
      <c r="D18" s="494"/>
      <c r="E18" s="134"/>
    </row>
    <row r="19" spans="2:4" ht="14.25">
      <c r="B19" s="292" t="s">
        <v>136</v>
      </c>
      <c r="C19" s="292" t="s">
        <v>137</v>
      </c>
      <c r="D19" s="103"/>
    </row>
    <row r="20" ht="14.25">
      <c r="D20" s="103"/>
    </row>
    <row r="21" ht="14.25">
      <c r="D21" s="103"/>
    </row>
    <row r="22" ht="14.25">
      <c r="D22" s="103"/>
    </row>
    <row r="23" ht="14.25">
      <c r="D23" s="103"/>
    </row>
    <row r="24" ht="14.25">
      <c r="D24" s="103"/>
    </row>
    <row r="25" ht="14.25">
      <c r="D25" s="103"/>
    </row>
    <row r="26" ht="14.25">
      <c r="D26" s="103"/>
    </row>
    <row r="27" ht="14.25">
      <c r="D27" s="103"/>
    </row>
    <row r="28" ht="14.25">
      <c r="D28" s="103"/>
    </row>
    <row r="29" ht="14.25">
      <c r="D29" s="103"/>
    </row>
    <row r="30" ht="14.25">
      <c r="D30" s="103"/>
    </row>
    <row r="31" ht="14.25">
      <c r="D31" s="103"/>
    </row>
    <row r="32" ht="14.25">
      <c r="D32" s="103"/>
    </row>
    <row r="33" ht="14.25">
      <c r="D33" s="103"/>
    </row>
    <row r="34" ht="14.25">
      <c r="D34" s="103"/>
    </row>
    <row r="35" ht="14.25">
      <c r="D35" s="103"/>
    </row>
    <row r="36" ht="14.25">
      <c r="D36" s="103"/>
    </row>
    <row r="37" ht="14.25">
      <c r="D37" s="103"/>
    </row>
    <row r="38" ht="14.25">
      <c r="D38" s="103"/>
    </row>
    <row r="39" ht="14.25">
      <c r="D39" s="103"/>
    </row>
    <row r="40" ht="14.25">
      <c r="D40" s="103"/>
    </row>
    <row r="41" ht="14.25">
      <c r="D41" s="103"/>
    </row>
    <row r="42" ht="14.25">
      <c r="D42" s="103"/>
    </row>
    <row r="43" ht="14.25">
      <c r="D43" s="103"/>
    </row>
    <row r="44" ht="14.25">
      <c r="D44" s="103"/>
    </row>
    <row r="45" ht="14.25">
      <c r="D45" s="103"/>
    </row>
    <row r="46" ht="14.25">
      <c r="D46" s="103"/>
    </row>
    <row r="47" ht="14.25">
      <c r="D47" s="103"/>
    </row>
    <row r="48" ht="14.25">
      <c r="D48" s="103"/>
    </row>
    <row r="49" ht="14.25">
      <c r="D49" s="103"/>
    </row>
    <row r="50" ht="14.25">
      <c r="D50" s="103"/>
    </row>
    <row r="51" ht="14.25">
      <c r="D51" s="103"/>
    </row>
    <row r="52" ht="14.25">
      <c r="D52" s="103"/>
    </row>
    <row r="53" ht="14.25">
      <c r="D53" s="103"/>
    </row>
    <row r="54" ht="14.25">
      <c r="D54" s="103"/>
    </row>
    <row r="55" ht="14.25">
      <c r="D55" s="103"/>
    </row>
    <row r="56" ht="14.25">
      <c r="D56" s="103"/>
    </row>
    <row r="57" ht="14.25">
      <c r="D57" s="103"/>
    </row>
    <row r="58" ht="14.25">
      <c r="D58" s="103"/>
    </row>
    <row r="59" ht="14.25">
      <c r="D59" s="103"/>
    </row>
    <row r="60" ht="14.25">
      <c r="D60" s="103"/>
    </row>
    <row r="61" ht="14.25">
      <c r="D61" s="103"/>
    </row>
    <row r="62" ht="14.25">
      <c r="D62" s="103"/>
    </row>
    <row r="63" ht="14.25">
      <c r="D63" s="103"/>
    </row>
    <row r="64" ht="14.25">
      <c r="D64" s="103"/>
    </row>
    <row r="65" ht="14.25">
      <c r="D65" s="103"/>
    </row>
    <row r="66" ht="14.25">
      <c r="D66" s="103"/>
    </row>
    <row r="67" ht="14.25">
      <c r="D67" s="103"/>
    </row>
    <row r="68" ht="14.25">
      <c r="D68" s="103"/>
    </row>
    <row r="69" ht="14.25">
      <c r="D69" s="103"/>
    </row>
    <row r="70" ht="14.25">
      <c r="D70" s="103"/>
    </row>
    <row r="71" ht="14.25">
      <c r="D71" s="103"/>
    </row>
    <row r="72" ht="14.25">
      <c r="D72" s="103"/>
    </row>
    <row r="73" ht="14.25">
      <c r="D73" s="103"/>
    </row>
    <row r="74" ht="14.25">
      <c r="D74" s="103"/>
    </row>
    <row r="75" ht="14.25">
      <c r="D75" s="103"/>
    </row>
    <row r="76" ht="14.25">
      <c r="D76" s="103"/>
    </row>
    <row r="77" ht="14.25">
      <c r="D77" s="103"/>
    </row>
    <row r="78" ht="14.25">
      <c r="D78" s="103"/>
    </row>
    <row r="79" ht="14.25">
      <c r="D79" s="103"/>
    </row>
    <row r="80" ht="14.25">
      <c r="D80" s="103"/>
    </row>
    <row r="81" ht="14.25">
      <c r="D81" s="103"/>
    </row>
    <row r="82" ht="14.25">
      <c r="D82" s="103"/>
    </row>
    <row r="83" ht="14.25">
      <c r="D83" s="103"/>
    </row>
    <row r="84" ht="14.25">
      <c r="D84" s="103"/>
    </row>
    <row r="85" ht="14.25">
      <c r="D85" s="103"/>
    </row>
    <row r="86" ht="14.25">
      <c r="D86" s="103"/>
    </row>
    <row r="87" ht="14.25">
      <c r="D87" s="103"/>
    </row>
    <row r="88" ht="14.25">
      <c r="D88" s="103"/>
    </row>
    <row r="89" ht="14.25">
      <c r="D89" s="103"/>
    </row>
    <row r="90" ht="14.25">
      <c r="D90" s="103"/>
    </row>
    <row r="91" ht="14.25">
      <c r="D91" s="103"/>
    </row>
    <row r="92" ht="14.25">
      <c r="D92" s="103"/>
    </row>
    <row r="93" ht="14.25">
      <c r="D93" s="103"/>
    </row>
    <row r="94" ht="14.25">
      <c r="D94" s="103"/>
    </row>
    <row r="95" ht="14.25">
      <c r="D95" s="103"/>
    </row>
    <row r="96" ht="14.25">
      <c r="D96" s="103"/>
    </row>
    <row r="97" ht="14.25">
      <c r="D97" s="103"/>
    </row>
    <row r="98" ht="14.25">
      <c r="D98" s="103"/>
    </row>
    <row r="99" ht="14.25">
      <c r="D99" s="103"/>
    </row>
    <row r="100" ht="14.25">
      <c r="D100" s="103"/>
    </row>
    <row r="101" ht="14.25">
      <c r="D101" s="103"/>
    </row>
    <row r="102" ht="14.25">
      <c r="D102" s="103"/>
    </row>
    <row r="103" ht="14.25">
      <c r="D103" s="103"/>
    </row>
    <row r="104" ht="14.25">
      <c r="D104" s="103"/>
    </row>
    <row r="105" ht="14.25">
      <c r="D105" s="103"/>
    </row>
    <row r="106" ht="14.25">
      <c r="D106" s="103"/>
    </row>
    <row r="107" ht="14.25">
      <c r="D107" s="103"/>
    </row>
    <row r="108" ht="14.25">
      <c r="D108" s="103"/>
    </row>
    <row r="109" ht="14.25">
      <c r="D109" s="103"/>
    </row>
    <row r="110" ht="14.25">
      <c r="D110" s="103"/>
    </row>
    <row r="111" ht="14.25">
      <c r="D111" s="103"/>
    </row>
    <row r="112" ht="14.25">
      <c r="D112" s="103"/>
    </row>
    <row r="113" ht="14.25">
      <c r="D113" s="103"/>
    </row>
    <row r="114" ht="14.25">
      <c r="D114" s="103"/>
    </row>
    <row r="115" ht="14.25">
      <c r="D115" s="103"/>
    </row>
    <row r="116" ht="14.25">
      <c r="D116" s="103"/>
    </row>
    <row r="117" ht="14.25">
      <c r="D117" s="103"/>
    </row>
    <row r="118" ht="14.25">
      <c r="D118" s="103"/>
    </row>
    <row r="119" ht="14.25">
      <c r="D119" s="103"/>
    </row>
    <row r="120" ht="14.25">
      <c r="D120" s="103"/>
    </row>
    <row r="121" ht="14.25">
      <c r="D121" s="103"/>
    </row>
    <row r="122" ht="14.25">
      <c r="D122" s="103"/>
    </row>
    <row r="123" ht="14.25">
      <c r="D123" s="103"/>
    </row>
    <row r="124" ht="14.25">
      <c r="D124" s="103"/>
    </row>
    <row r="125" ht="14.25">
      <c r="D125" s="103"/>
    </row>
    <row r="126" ht="14.25">
      <c r="D126" s="103"/>
    </row>
    <row r="127" ht="14.25">
      <c r="D127" s="103"/>
    </row>
    <row r="128" ht="14.25">
      <c r="D128" s="103"/>
    </row>
    <row r="129" ht="14.25">
      <c r="D129" s="103"/>
    </row>
    <row r="130" ht="14.25">
      <c r="D130" s="103"/>
    </row>
    <row r="131" ht="14.25">
      <c r="D131" s="103"/>
    </row>
    <row r="132" ht="14.25">
      <c r="D132" s="103"/>
    </row>
    <row r="133" ht="14.25">
      <c r="D133" s="103"/>
    </row>
    <row r="134" ht="14.25">
      <c r="D134" s="103"/>
    </row>
    <row r="135" ht="14.25">
      <c r="D135" s="103"/>
    </row>
    <row r="136" ht="14.25">
      <c r="D136" s="103"/>
    </row>
    <row r="137" ht="14.25">
      <c r="D137" s="103"/>
    </row>
    <row r="138" ht="14.25">
      <c r="D138" s="103"/>
    </row>
    <row r="139" ht="14.25">
      <c r="D139" s="103"/>
    </row>
    <row r="140" ht="14.25">
      <c r="D140" s="236"/>
    </row>
    <row r="141" ht="14.25">
      <c r="D141" s="236"/>
    </row>
    <row r="142" ht="14.25">
      <c r="D142" s="236"/>
    </row>
    <row r="143" ht="14.25">
      <c r="D143" s="236"/>
    </row>
    <row r="144" ht="14.25">
      <c r="D144" s="236"/>
    </row>
    <row r="145" ht="14.25">
      <c r="D145" s="236"/>
    </row>
    <row r="146" ht="14.25">
      <c r="D146" s="236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H24"/>
  <sheetViews>
    <sheetView showGridLines="0" zoomScale="80" zoomScaleNormal="80" zoomScalePageLayoutView="0" workbookViewId="0" topLeftCell="A1">
      <pane xSplit="3" ySplit="3" topLeftCell="D4" activePane="bottomRight" state="frozen"/>
      <selection pane="topLeft" activeCell="A1" sqref="A1"/>
      <selection pane="topRight" activeCell="AO13" sqref="AO13"/>
      <selection pane="bottomLeft" activeCell="AO13" sqref="AO13"/>
      <selection pane="bottomRight" activeCell="F18" sqref="F18"/>
    </sheetView>
  </sheetViews>
  <sheetFormatPr defaultColWidth="9.28125" defaultRowHeight="12.75"/>
  <cols>
    <col min="1" max="1" width="4.00390625" style="9" customWidth="1"/>
    <col min="2" max="2" width="4.421875" style="9" customWidth="1"/>
    <col min="3" max="3" width="42.28125" style="1" customWidth="1"/>
    <col min="4" max="4" width="10.421875" style="48" customWidth="1"/>
    <col min="5" max="6" width="10.7109375" style="9" bestFit="1" customWidth="1"/>
    <col min="7" max="16384" width="9.28125" style="9" customWidth="1"/>
  </cols>
  <sheetData>
    <row r="1" spans="1:4" s="19" customFormat="1" ht="20.25">
      <c r="A1" s="18" t="s">
        <v>26</v>
      </c>
      <c r="D1" s="49"/>
    </row>
    <row r="2" spans="1:8" s="21" customFormat="1" ht="45">
      <c r="A2" s="663" t="s">
        <v>35</v>
      </c>
      <c r="B2" s="663"/>
      <c r="C2" s="663"/>
      <c r="D2" s="80" t="s">
        <v>44</v>
      </c>
      <c r="E2" s="21" t="s">
        <v>45</v>
      </c>
      <c r="F2" s="21" t="s">
        <v>46</v>
      </c>
      <c r="G2" s="22" t="s">
        <v>47</v>
      </c>
      <c r="H2" s="22" t="s">
        <v>48</v>
      </c>
    </row>
    <row r="3" spans="1:4" s="12" customFormat="1" ht="4.5" customHeight="1">
      <c r="A3" s="37"/>
      <c r="B3" s="13"/>
      <c r="D3" s="48"/>
    </row>
    <row r="4" spans="1:4" s="12" customFormat="1" ht="14.25" customHeight="1">
      <c r="A4" s="37" t="s">
        <v>98</v>
      </c>
      <c r="B4" s="13"/>
      <c r="D4" s="494"/>
    </row>
    <row r="5" spans="2:8" ht="14.25">
      <c r="B5" s="39" t="s">
        <v>50</v>
      </c>
      <c r="C5" s="9"/>
      <c r="D5" s="494">
        <v>2595</v>
      </c>
      <c r="E5" s="397">
        <v>3038</v>
      </c>
      <c r="F5" s="129">
        <v>2713</v>
      </c>
      <c r="G5" s="48">
        <v>-14.581961816984856</v>
      </c>
      <c r="H5" s="48">
        <v>-4.349428676741618</v>
      </c>
    </row>
    <row r="6" spans="2:8" ht="14.25">
      <c r="B6" s="132" t="s">
        <v>51</v>
      </c>
      <c r="C6" s="9"/>
      <c r="D6" s="494">
        <v>1138</v>
      </c>
      <c r="E6" s="397">
        <v>945</v>
      </c>
      <c r="F6" s="129">
        <v>990</v>
      </c>
      <c r="G6" s="48">
        <v>20.42328042328043</v>
      </c>
      <c r="H6" s="48">
        <v>14.949494949494957</v>
      </c>
    </row>
    <row r="7" spans="2:8" ht="14.25">
      <c r="B7" s="132" t="s">
        <v>52</v>
      </c>
      <c r="C7" s="9"/>
      <c r="D7" s="494">
        <v>986</v>
      </c>
      <c r="E7" s="397">
        <v>958</v>
      </c>
      <c r="F7" s="129">
        <v>715</v>
      </c>
      <c r="G7" s="48">
        <v>2.9227557411273475</v>
      </c>
      <c r="H7" s="48">
        <v>37.90209790209791</v>
      </c>
    </row>
    <row r="8" spans="2:8" ht="14.25">
      <c r="B8" s="39" t="s">
        <v>53</v>
      </c>
      <c r="C8" s="9"/>
      <c r="D8" s="494">
        <v>4719</v>
      </c>
      <c r="E8" s="397">
        <v>4941</v>
      </c>
      <c r="F8" s="129">
        <v>4418</v>
      </c>
      <c r="G8" s="48">
        <v>-4.49301760777171</v>
      </c>
      <c r="H8" s="48">
        <v>6.813037573562708</v>
      </c>
    </row>
    <row r="9" spans="2:8" ht="14.25">
      <c r="B9" s="39" t="s">
        <v>8</v>
      </c>
      <c r="C9" s="9"/>
      <c r="D9" s="494">
        <v>1839</v>
      </c>
      <c r="E9" s="397">
        <v>1816</v>
      </c>
      <c r="F9" s="129">
        <v>1788</v>
      </c>
      <c r="G9" s="48">
        <v>1.2665198237885367</v>
      </c>
      <c r="H9" s="48">
        <v>2.8523489932885893</v>
      </c>
    </row>
    <row r="10" spans="2:8" ht="14.25">
      <c r="B10" s="39" t="s">
        <v>9</v>
      </c>
      <c r="C10" s="9"/>
      <c r="D10" s="494">
        <v>56</v>
      </c>
      <c r="E10" s="397">
        <v>1542</v>
      </c>
      <c r="F10" s="129">
        <v>532</v>
      </c>
      <c r="G10" s="48">
        <v>-96.36835278858625</v>
      </c>
      <c r="H10" s="48">
        <v>-89.47368421052632</v>
      </c>
    </row>
    <row r="11" spans="2:8" ht="14.25">
      <c r="B11" s="40" t="s">
        <v>57</v>
      </c>
      <c r="C11" s="9"/>
      <c r="D11" s="494">
        <v>2824</v>
      </c>
      <c r="E11" s="397">
        <v>1583</v>
      </c>
      <c r="F11" s="129">
        <v>2098</v>
      </c>
      <c r="G11" s="48">
        <v>78.39545167403664</v>
      </c>
      <c r="H11" s="48">
        <v>34.60438512869399</v>
      </c>
    </row>
    <row r="12" spans="2:8" ht="14.25">
      <c r="B12" s="40" t="s">
        <v>296</v>
      </c>
      <c r="C12" s="9"/>
      <c r="D12" s="494">
        <v>244</v>
      </c>
      <c r="E12" s="397">
        <v>118</v>
      </c>
      <c r="F12" s="129">
        <v>211</v>
      </c>
      <c r="G12" s="48" t="s">
        <v>415</v>
      </c>
      <c r="H12" s="48">
        <v>15.63981042654028</v>
      </c>
    </row>
    <row r="13" spans="2:8" ht="14.25">
      <c r="B13" s="40" t="s">
        <v>297</v>
      </c>
      <c r="C13" s="9"/>
      <c r="D13" s="494">
        <v>2579</v>
      </c>
      <c r="E13" s="397">
        <v>1445</v>
      </c>
      <c r="F13" s="129">
        <v>1872</v>
      </c>
      <c r="G13" s="48">
        <v>78.47750865051904</v>
      </c>
      <c r="H13" s="48">
        <v>37.76709401709402</v>
      </c>
    </row>
    <row r="14" spans="3:8" ht="14.25">
      <c r="C14" s="9"/>
      <c r="D14" s="494"/>
      <c r="E14" s="397"/>
      <c r="F14" s="397"/>
      <c r="G14" s="48"/>
      <c r="H14" s="48"/>
    </row>
    <row r="15" spans="1:8" s="12" customFormat="1" ht="14.25" customHeight="1">
      <c r="A15" s="37" t="s">
        <v>292</v>
      </c>
      <c r="B15" s="13"/>
      <c r="D15" s="494"/>
      <c r="E15" s="397"/>
      <c r="F15" s="397"/>
      <c r="G15" s="48"/>
      <c r="H15" s="48"/>
    </row>
    <row r="16" spans="2:8" ht="14.25">
      <c r="B16" s="39" t="s">
        <v>298</v>
      </c>
      <c r="C16" s="9"/>
      <c r="D16" s="600">
        <v>246420</v>
      </c>
      <c r="E16" s="397">
        <v>233726</v>
      </c>
      <c r="F16" s="129">
        <v>234741</v>
      </c>
      <c r="G16" s="48">
        <v>5.431145871661691</v>
      </c>
      <c r="H16" s="48">
        <v>4.97527061740386</v>
      </c>
    </row>
    <row r="17" spans="2:8" ht="14.25">
      <c r="B17" s="39" t="s">
        <v>293</v>
      </c>
      <c r="C17" s="9"/>
      <c r="D17" s="494">
        <v>437316</v>
      </c>
      <c r="E17" s="397">
        <v>422048</v>
      </c>
      <c r="F17" s="129">
        <v>424727</v>
      </c>
      <c r="G17" s="48">
        <v>3.617597998331945</v>
      </c>
      <c r="H17" s="48">
        <v>2.9640215950481164</v>
      </c>
    </row>
    <row r="18" spans="2:8" ht="14.25">
      <c r="B18" s="39" t="s">
        <v>61</v>
      </c>
      <c r="C18" s="9"/>
      <c r="D18" s="494">
        <v>442449</v>
      </c>
      <c r="E18" s="397">
        <v>427181</v>
      </c>
      <c r="F18" s="129">
        <v>429860</v>
      </c>
      <c r="G18" s="48">
        <v>3.5741289991830127</v>
      </c>
      <c r="H18" s="48">
        <v>2.9286279253710523</v>
      </c>
    </row>
    <row r="19" ht="14.25">
      <c r="D19" s="494"/>
    </row>
    <row r="20" spans="2:4" ht="14.25">
      <c r="B20" s="105"/>
      <c r="C20" s="292"/>
      <c r="D20" s="621"/>
    </row>
    <row r="21" ht="14.25">
      <c r="D21" s="400"/>
    </row>
    <row r="22" ht="14.25">
      <c r="D22" s="400"/>
    </row>
    <row r="23" ht="14.25">
      <c r="D23" s="400"/>
    </row>
    <row r="24" ht="14.25">
      <c r="D24" s="400"/>
    </row>
  </sheetData>
  <sheetProtection/>
  <mergeCells count="1">
    <mergeCell ref="A2:C2"/>
  </mergeCells>
  <hyperlinks>
    <hyperlink ref="A2" location="Index!A1" display="Back to Index"/>
  </hyperlinks>
  <printOptions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paperSize="9" r:id="rId1"/>
  <headerFooter alignWithMargins="0">
    <oddFooter>&amp;L&amp;8&amp;Z&amp;F&amp;A&amp;R&amp;8&amp;D&amp;T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H22"/>
  <sheetViews>
    <sheetView showGridLines="0" zoomScale="80" zoomScaleNormal="80" zoomScalePageLayoutView="0" workbookViewId="0" topLeftCell="A1">
      <selection activeCell="J17" sqref="J17"/>
    </sheetView>
  </sheetViews>
  <sheetFormatPr defaultColWidth="9.28125" defaultRowHeight="12.75"/>
  <cols>
    <col min="1" max="1" width="4.00390625" style="9" customWidth="1"/>
    <col min="2" max="2" width="4.421875" style="9" customWidth="1"/>
    <col min="3" max="3" width="42.7109375" style="1" customWidth="1"/>
    <col min="4" max="5" width="10.7109375" style="9" bestFit="1" customWidth="1"/>
    <col min="6" max="16384" width="9.28125" style="9" customWidth="1"/>
  </cols>
  <sheetData>
    <row r="1" s="19" customFormat="1" ht="20.25">
      <c r="A1" s="18" t="s">
        <v>27</v>
      </c>
    </row>
    <row r="2" spans="1:8" s="21" customFormat="1" ht="45">
      <c r="A2" s="663" t="s">
        <v>35</v>
      </c>
      <c r="B2" s="663"/>
      <c r="C2" s="663"/>
      <c r="D2" s="21" t="s">
        <v>44</v>
      </c>
      <c r="E2" s="21" t="s">
        <v>45</v>
      </c>
      <c r="F2" s="21" t="s">
        <v>46</v>
      </c>
      <c r="G2" s="22" t="s">
        <v>47</v>
      </c>
      <c r="H2" s="22" t="s">
        <v>48</v>
      </c>
    </row>
    <row r="3" spans="1:4" s="12" customFormat="1" ht="6" customHeight="1">
      <c r="A3" s="37"/>
      <c r="B3" s="13"/>
      <c r="D3" s="498"/>
    </row>
    <row r="4" spans="1:4" s="12" customFormat="1" ht="14.25" customHeight="1">
      <c r="A4" s="37" t="s">
        <v>98</v>
      </c>
      <c r="B4" s="13"/>
      <c r="D4" s="498"/>
    </row>
    <row r="5" spans="2:8" ht="14.25">
      <c r="B5" s="39" t="s">
        <v>50</v>
      </c>
      <c r="C5" s="9"/>
      <c r="D5" s="602">
        <v>690</v>
      </c>
      <c r="E5" s="397">
        <v>897</v>
      </c>
      <c r="F5" s="129">
        <v>710</v>
      </c>
      <c r="G5" s="48">
        <v>-23.076923076923073</v>
      </c>
      <c r="H5" s="48">
        <v>-2.8169014084507005</v>
      </c>
    </row>
    <row r="6" spans="2:8" ht="14.25">
      <c r="B6" s="132" t="s">
        <v>51</v>
      </c>
      <c r="C6" s="264"/>
      <c r="D6" s="602">
        <v>395</v>
      </c>
      <c r="E6" s="397">
        <v>325</v>
      </c>
      <c r="F6" s="129">
        <v>336</v>
      </c>
      <c r="G6" s="48">
        <v>21.53846153846153</v>
      </c>
      <c r="H6" s="48">
        <v>17.559523809523814</v>
      </c>
    </row>
    <row r="7" spans="2:8" ht="14.25">
      <c r="B7" s="132" t="s">
        <v>52</v>
      </c>
      <c r="C7" s="264"/>
      <c r="D7" s="602">
        <v>171</v>
      </c>
      <c r="E7" s="397">
        <v>160</v>
      </c>
      <c r="F7" s="129">
        <v>106</v>
      </c>
      <c r="G7" s="48">
        <v>6.875000000000009</v>
      </c>
      <c r="H7" s="48">
        <v>61.32075471698113</v>
      </c>
    </row>
    <row r="8" spans="2:8" ht="14.25">
      <c r="B8" s="39" t="s">
        <v>53</v>
      </c>
      <c r="C8" s="9"/>
      <c r="D8" s="602">
        <v>1256</v>
      </c>
      <c r="E8" s="397">
        <v>1382</v>
      </c>
      <c r="F8" s="129">
        <v>1152</v>
      </c>
      <c r="G8" s="48">
        <v>-9.117221418234445</v>
      </c>
      <c r="H8" s="48">
        <v>9.027777777777768</v>
      </c>
    </row>
    <row r="9" spans="2:8" ht="14.25">
      <c r="B9" s="39" t="s">
        <v>8</v>
      </c>
      <c r="C9" s="9"/>
      <c r="D9" s="602">
        <v>491</v>
      </c>
      <c r="E9" s="397">
        <v>513</v>
      </c>
      <c r="F9" s="129">
        <v>546</v>
      </c>
      <c r="G9" s="48">
        <v>-4.28849902534113</v>
      </c>
      <c r="H9" s="48">
        <v>-10.073260073260071</v>
      </c>
    </row>
    <row r="10" spans="2:8" ht="14.25">
      <c r="B10" s="39" t="s">
        <v>9</v>
      </c>
      <c r="C10" s="9"/>
      <c r="D10" s="602">
        <v>27</v>
      </c>
      <c r="E10" s="397">
        <v>157</v>
      </c>
      <c r="F10" s="129">
        <v>175</v>
      </c>
      <c r="G10" s="48">
        <v>-82.80254777070064</v>
      </c>
      <c r="H10" s="48">
        <v>-84.57142857142857</v>
      </c>
    </row>
    <row r="11" spans="2:8" ht="14.25">
      <c r="B11" s="40" t="s">
        <v>57</v>
      </c>
      <c r="C11" s="9"/>
      <c r="D11" s="602">
        <v>738</v>
      </c>
      <c r="E11" s="397">
        <v>712</v>
      </c>
      <c r="F11" s="129">
        <v>431</v>
      </c>
      <c r="G11" s="48">
        <v>3.6516853932584192</v>
      </c>
      <c r="H11" s="48">
        <v>71.22969837587007</v>
      </c>
    </row>
    <row r="12" spans="2:8" ht="14.25">
      <c r="B12" s="40" t="s">
        <v>296</v>
      </c>
      <c r="C12" s="9"/>
      <c r="D12" s="602">
        <v>121</v>
      </c>
      <c r="E12" s="397">
        <v>110</v>
      </c>
      <c r="F12" s="129">
        <v>70</v>
      </c>
      <c r="G12" s="48">
        <v>10.000000000000009</v>
      </c>
      <c r="H12" s="48">
        <v>72.85714285714286</v>
      </c>
    </row>
    <row r="13" spans="2:8" ht="14.25">
      <c r="B13" s="40" t="s">
        <v>297</v>
      </c>
      <c r="C13" s="9"/>
      <c r="D13" s="602">
        <v>617</v>
      </c>
      <c r="E13" s="397">
        <v>602</v>
      </c>
      <c r="F13" s="129">
        <v>361</v>
      </c>
      <c r="G13" s="48">
        <v>2.491694352159479</v>
      </c>
      <c r="H13" s="48">
        <v>70.9141274238227</v>
      </c>
    </row>
    <row r="14" spans="3:8" ht="14.25">
      <c r="C14" s="9"/>
      <c r="D14" s="602"/>
      <c r="E14" s="397"/>
      <c r="F14" s="397"/>
      <c r="G14" s="48"/>
      <c r="H14" s="48"/>
    </row>
    <row r="15" spans="1:8" s="12" customFormat="1" ht="14.25" customHeight="1">
      <c r="A15" s="37" t="s">
        <v>292</v>
      </c>
      <c r="B15" s="13"/>
      <c r="D15" s="602"/>
      <c r="E15" s="397"/>
      <c r="F15" s="397"/>
      <c r="G15" s="48"/>
      <c r="H15" s="48"/>
    </row>
    <row r="16" spans="2:8" ht="14.25">
      <c r="B16" s="39" t="s">
        <v>298</v>
      </c>
      <c r="C16" s="9"/>
      <c r="D16" s="602">
        <v>76766</v>
      </c>
      <c r="E16" s="397">
        <v>75017</v>
      </c>
      <c r="F16" s="129">
        <v>69450</v>
      </c>
      <c r="G16" s="48">
        <v>2.331471533119167</v>
      </c>
      <c r="H16" s="48">
        <v>10.53419726421887</v>
      </c>
    </row>
    <row r="17" spans="2:8" ht="14.25">
      <c r="B17" s="39" t="s">
        <v>293</v>
      </c>
      <c r="C17" s="9"/>
      <c r="D17" s="602">
        <v>103018.86940953892</v>
      </c>
      <c r="E17" s="397">
        <v>103665</v>
      </c>
      <c r="F17" s="129">
        <v>99406</v>
      </c>
      <c r="G17" s="48">
        <v>-0.6232871176010013</v>
      </c>
      <c r="H17" s="48">
        <v>3.634458090597059</v>
      </c>
    </row>
    <row r="18" spans="2:8" ht="14.25">
      <c r="B18" s="39" t="s">
        <v>61</v>
      </c>
      <c r="C18" s="9"/>
      <c r="D18" s="602">
        <v>103048.2413250666</v>
      </c>
      <c r="E18" s="397">
        <v>103695</v>
      </c>
      <c r="F18" s="129">
        <v>99435</v>
      </c>
      <c r="G18" s="48">
        <v>-0.6237124981275821</v>
      </c>
      <c r="H18" s="48">
        <v>3.6337721376442866</v>
      </c>
    </row>
    <row r="19" spans="3:4" ht="14.25">
      <c r="C19" s="9"/>
      <c r="D19" s="499"/>
    </row>
    <row r="21" spans="2:3" ht="14.25">
      <c r="B21" s="105"/>
      <c r="C21" s="292"/>
    </row>
    <row r="22" spans="2:3" ht="14.25">
      <c r="B22" s="292"/>
      <c r="C22" s="292"/>
    </row>
  </sheetData>
  <sheetProtection/>
  <mergeCells count="1">
    <mergeCell ref="A2:C2"/>
  </mergeCells>
  <hyperlinks>
    <hyperlink ref="A2" location="Index!A1" display="Back to Index"/>
  </hyperlinks>
  <printOptions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scale="87" r:id="rId1"/>
  <headerFooter alignWithMargins="0">
    <oddFooter>&amp;L&amp;Z&amp;F&amp;A&amp;R&amp;D&amp;T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H145"/>
  <sheetViews>
    <sheetView showGridLines="0" zoomScale="80" zoomScaleNormal="80" zoomScaleSheetLayoutView="90" zoomScalePageLayoutView="0" workbookViewId="0" topLeftCell="A1">
      <pane xSplit="3" ySplit="3" topLeftCell="D4" activePane="bottomRight" state="frozen"/>
      <selection pane="topLeft" activeCell="A1" sqref="A1"/>
      <selection pane="topRight" activeCell="AM21" sqref="AM21"/>
      <selection pane="bottomLeft" activeCell="AM21" sqref="AM21"/>
      <selection pane="bottomRight" activeCell="K17" sqref="K17"/>
    </sheetView>
  </sheetViews>
  <sheetFormatPr defaultColWidth="9.28125" defaultRowHeight="12.75"/>
  <cols>
    <col min="1" max="1" width="4.00390625" style="9" customWidth="1"/>
    <col min="2" max="2" width="4.421875" style="9" customWidth="1"/>
    <col min="3" max="3" width="43.421875" style="1" customWidth="1"/>
    <col min="4" max="4" width="10.421875" style="48" customWidth="1"/>
    <col min="5" max="16384" width="9.28125" style="9" customWidth="1"/>
  </cols>
  <sheetData>
    <row r="1" spans="1:4" s="19" customFormat="1" ht="20.25">
      <c r="A1" s="18" t="s">
        <v>28</v>
      </c>
      <c r="D1" s="49"/>
    </row>
    <row r="2" spans="1:8" s="21" customFormat="1" ht="45">
      <c r="A2" s="663" t="s">
        <v>35</v>
      </c>
      <c r="B2" s="663"/>
      <c r="C2" s="663"/>
      <c r="D2" s="80" t="s">
        <v>44</v>
      </c>
      <c r="E2" s="21" t="s">
        <v>45</v>
      </c>
      <c r="F2" s="21" t="s">
        <v>46</v>
      </c>
      <c r="G2" s="22" t="s">
        <v>47</v>
      </c>
      <c r="H2" s="22" t="s">
        <v>48</v>
      </c>
    </row>
    <row r="3" spans="1:4" s="12" customFormat="1" ht="6" customHeight="1">
      <c r="A3" s="37"/>
      <c r="B3" s="13"/>
      <c r="D3" s="500"/>
    </row>
    <row r="4" spans="1:4" s="12" customFormat="1" ht="14.25" customHeight="1">
      <c r="A4" s="37" t="s">
        <v>98</v>
      </c>
      <c r="B4" s="13"/>
      <c r="D4" s="497"/>
    </row>
    <row r="5" spans="2:8" ht="14.25">
      <c r="B5" s="39" t="s">
        <v>50</v>
      </c>
      <c r="C5" s="9"/>
      <c r="D5" s="494">
        <v>367</v>
      </c>
      <c r="E5" s="397">
        <v>353</v>
      </c>
      <c r="F5" s="129">
        <v>368</v>
      </c>
      <c r="G5" s="48">
        <v>3.966005665722383</v>
      </c>
      <c r="H5" s="48">
        <v>-0.27173913043477826</v>
      </c>
    </row>
    <row r="6" spans="2:8" ht="14.25">
      <c r="B6" s="132" t="s">
        <v>51</v>
      </c>
      <c r="C6" s="264"/>
      <c r="D6" s="494">
        <v>120</v>
      </c>
      <c r="E6" s="397">
        <v>100</v>
      </c>
      <c r="F6" s="129">
        <v>88</v>
      </c>
      <c r="G6" s="48">
        <v>19.999999999999996</v>
      </c>
      <c r="H6" s="48">
        <v>36.36363636363635</v>
      </c>
    </row>
    <row r="7" spans="2:8" ht="14.25">
      <c r="B7" s="132" t="s">
        <v>52</v>
      </c>
      <c r="C7" s="264"/>
      <c r="D7" s="494">
        <v>140</v>
      </c>
      <c r="E7" s="397">
        <v>139</v>
      </c>
      <c r="F7" s="129">
        <v>61</v>
      </c>
      <c r="G7" s="48">
        <v>0.7194244604316502</v>
      </c>
      <c r="H7" s="48" t="s">
        <v>415</v>
      </c>
    </row>
    <row r="8" spans="2:8" ht="14.25">
      <c r="B8" s="39" t="s">
        <v>53</v>
      </c>
      <c r="C8" s="9"/>
      <c r="D8" s="494">
        <v>627</v>
      </c>
      <c r="E8" s="397">
        <v>592</v>
      </c>
      <c r="F8" s="129">
        <v>517</v>
      </c>
      <c r="G8" s="48">
        <v>5.912162162162171</v>
      </c>
      <c r="H8" s="48">
        <v>21.27659574468086</v>
      </c>
    </row>
    <row r="9" spans="2:8" ht="14.25">
      <c r="B9" s="39" t="s">
        <v>8</v>
      </c>
      <c r="C9" s="9"/>
      <c r="D9" s="494">
        <v>392</v>
      </c>
      <c r="E9" s="397">
        <v>352</v>
      </c>
      <c r="F9" s="129">
        <v>386</v>
      </c>
      <c r="G9" s="48">
        <v>11.363636363636353</v>
      </c>
      <c r="H9" s="48">
        <v>1.5544041450777257</v>
      </c>
    </row>
    <row r="10" spans="2:8" ht="14.25">
      <c r="B10" s="39" t="s">
        <v>9</v>
      </c>
      <c r="C10" s="9"/>
      <c r="D10" s="494">
        <v>39</v>
      </c>
      <c r="E10" s="397">
        <v>82</v>
      </c>
      <c r="F10" s="129">
        <v>97</v>
      </c>
      <c r="G10" s="48">
        <v>-52.4390243902439</v>
      </c>
      <c r="H10" s="48">
        <v>-59.79381443298969</v>
      </c>
    </row>
    <row r="11" spans="2:8" ht="14.25">
      <c r="B11" s="40" t="s">
        <v>57</v>
      </c>
      <c r="C11" s="9"/>
      <c r="D11" s="393">
        <v>196</v>
      </c>
      <c r="E11" s="397">
        <v>158</v>
      </c>
      <c r="F11" s="129">
        <v>34</v>
      </c>
      <c r="G11" s="48">
        <v>24.0506329113924</v>
      </c>
      <c r="H11" s="48" t="s">
        <v>415</v>
      </c>
    </row>
    <row r="12" spans="2:8" ht="14.25">
      <c r="B12" s="40" t="s">
        <v>296</v>
      </c>
      <c r="C12" s="9"/>
      <c r="D12" s="494">
        <v>35</v>
      </c>
      <c r="E12" s="397">
        <v>27</v>
      </c>
      <c r="F12" s="129">
        <v>-6</v>
      </c>
      <c r="G12" s="48">
        <v>29.629629629629626</v>
      </c>
      <c r="H12" s="48" t="s">
        <v>157</v>
      </c>
    </row>
    <row r="13" spans="2:8" ht="14.25">
      <c r="B13" s="40" t="s">
        <v>297</v>
      </c>
      <c r="C13" s="9"/>
      <c r="D13" s="393">
        <v>161</v>
      </c>
      <c r="E13" s="397">
        <v>131</v>
      </c>
      <c r="F13" s="129">
        <v>40</v>
      </c>
      <c r="G13" s="48">
        <v>22.90076335877862</v>
      </c>
      <c r="H13" s="48" t="s">
        <v>415</v>
      </c>
    </row>
    <row r="14" spans="3:8" ht="14.25">
      <c r="C14" s="9"/>
      <c r="D14" s="494"/>
      <c r="E14" s="397"/>
      <c r="F14" s="397"/>
      <c r="G14" s="48"/>
      <c r="H14" s="48"/>
    </row>
    <row r="15" spans="1:8" s="12" customFormat="1" ht="14.25" customHeight="1">
      <c r="A15" s="37" t="s">
        <v>292</v>
      </c>
      <c r="B15" s="13"/>
      <c r="D15" s="497"/>
      <c r="E15" s="397"/>
      <c r="F15" s="397"/>
      <c r="G15" s="48"/>
      <c r="H15" s="48"/>
    </row>
    <row r="16" spans="2:8" ht="14.25">
      <c r="B16" s="39" t="s">
        <v>298</v>
      </c>
      <c r="C16" s="9"/>
      <c r="D16" s="494">
        <v>36650</v>
      </c>
      <c r="E16" s="397">
        <v>35347</v>
      </c>
      <c r="F16" s="129">
        <v>33794</v>
      </c>
      <c r="G16" s="48">
        <v>3.686310012165106</v>
      </c>
      <c r="H16" s="48">
        <v>8.4512043558028</v>
      </c>
    </row>
    <row r="17" spans="2:8" ht="14.25">
      <c r="B17" s="39" t="s">
        <v>293</v>
      </c>
      <c r="C17" s="9"/>
      <c r="D17" s="494">
        <v>57900.992481495836</v>
      </c>
      <c r="E17" s="397">
        <v>54811</v>
      </c>
      <c r="F17" s="129">
        <v>55734</v>
      </c>
      <c r="G17" s="48">
        <v>5.637540788337803</v>
      </c>
      <c r="H17" s="48">
        <v>3.8880978962497537</v>
      </c>
    </row>
    <row r="18" spans="2:8" ht="14.25">
      <c r="B18" s="39" t="s">
        <v>61</v>
      </c>
      <c r="C18" s="9"/>
      <c r="D18" s="494">
        <v>57900.992481495836</v>
      </c>
      <c r="E18" s="397">
        <v>54811</v>
      </c>
      <c r="F18" s="129">
        <v>55734</v>
      </c>
      <c r="G18" s="48">
        <v>5.637540788337803</v>
      </c>
      <c r="H18" s="48">
        <v>3.8880978962497537</v>
      </c>
    </row>
    <row r="19" spans="3:4" ht="14.25">
      <c r="C19" s="9"/>
      <c r="D19" s="494"/>
    </row>
    <row r="20" spans="2:3" ht="14.25">
      <c r="B20" s="105"/>
      <c r="C20" s="292"/>
    </row>
    <row r="21" spans="2:4" ht="14.25">
      <c r="B21" s="292"/>
      <c r="C21" s="292"/>
      <c r="D21" s="622"/>
    </row>
    <row r="22" ht="14.25">
      <c r="D22" s="623"/>
    </row>
    <row r="23" ht="14.25">
      <c r="D23" s="622"/>
    </row>
    <row r="24" ht="14.25">
      <c r="D24" s="402"/>
    </row>
    <row r="25" ht="14.25">
      <c r="D25" s="401"/>
    </row>
    <row r="26" ht="14.25">
      <c r="D26" s="403"/>
    </row>
    <row r="27" ht="14.25">
      <c r="D27" s="404"/>
    </row>
    <row r="28" ht="14.25">
      <c r="D28" s="403"/>
    </row>
    <row r="29" ht="14.25">
      <c r="D29" s="404"/>
    </row>
    <row r="30" ht="14.25">
      <c r="D30" s="403"/>
    </row>
    <row r="31" ht="14.25">
      <c r="D31" s="103"/>
    </row>
    <row r="32" ht="14.25">
      <c r="D32" s="103"/>
    </row>
    <row r="33" ht="14.25">
      <c r="D33" s="103"/>
    </row>
    <row r="34" ht="14.25">
      <c r="D34" s="103"/>
    </row>
    <row r="35" ht="14.25">
      <c r="D35" s="103"/>
    </row>
    <row r="36" ht="14.25">
      <c r="D36" s="103"/>
    </row>
    <row r="37" ht="14.25">
      <c r="D37" s="103"/>
    </row>
    <row r="38" ht="14.25">
      <c r="D38" s="103"/>
    </row>
    <row r="39" ht="14.25">
      <c r="D39" s="103"/>
    </row>
    <row r="40" ht="14.25">
      <c r="D40" s="103"/>
    </row>
    <row r="41" ht="14.25">
      <c r="D41" s="103"/>
    </row>
    <row r="42" ht="14.25">
      <c r="D42" s="103"/>
    </row>
    <row r="43" ht="14.25">
      <c r="D43" s="103"/>
    </row>
    <row r="44" ht="14.25">
      <c r="D44" s="103"/>
    </row>
    <row r="45" ht="14.25">
      <c r="D45" s="103"/>
    </row>
    <row r="46" ht="14.25">
      <c r="D46" s="103"/>
    </row>
    <row r="47" ht="14.25">
      <c r="D47" s="103"/>
    </row>
    <row r="48" ht="14.25">
      <c r="D48" s="103"/>
    </row>
    <row r="49" ht="14.25">
      <c r="D49" s="103"/>
    </row>
    <row r="50" ht="14.25">
      <c r="D50" s="103"/>
    </row>
    <row r="51" ht="14.25">
      <c r="D51" s="103"/>
    </row>
    <row r="52" ht="14.25">
      <c r="D52" s="103"/>
    </row>
    <row r="53" ht="14.25">
      <c r="D53" s="103"/>
    </row>
    <row r="54" ht="14.25">
      <c r="D54" s="103"/>
    </row>
    <row r="55" ht="14.25">
      <c r="D55" s="103"/>
    </row>
    <row r="56" ht="14.25">
      <c r="D56" s="103"/>
    </row>
    <row r="57" ht="14.25">
      <c r="D57" s="103"/>
    </row>
    <row r="58" ht="14.25">
      <c r="D58" s="103"/>
    </row>
    <row r="59" ht="14.25">
      <c r="D59" s="103"/>
    </row>
    <row r="60" ht="14.25">
      <c r="D60" s="103"/>
    </row>
    <row r="61" ht="14.25">
      <c r="D61" s="103"/>
    </row>
    <row r="62" ht="14.25">
      <c r="D62" s="103"/>
    </row>
    <row r="63" ht="14.25">
      <c r="D63" s="103"/>
    </row>
    <row r="64" ht="14.25">
      <c r="D64" s="103"/>
    </row>
    <row r="65" ht="14.25">
      <c r="D65" s="103"/>
    </row>
    <row r="66" ht="14.25">
      <c r="D66" s="103"/>
    </row>
    <row r="67" ht="14.25">
      <c r="D67" s="103"/>
    </row>
    <row r="68" ht="14.25">
      <c r="D68" s="103"/>
    </row>
    <row r="69" ht="14.25">
      <c r="D69" s="103"/>
    </row>
    <row r="70" ht="14.25">
      <c r="D70" s="103"/>
    </row>
    <row r="71" ht="14.25">
      <c r="D71" s="103"/>
    </row>
    <row r="72" ht="14.25">
      <c r="D72" s="103"/>
    </row>
    <row r="73" ht="14.25">
      <c r="D73" s="103"/>
    </row>
    <row r="74" ht="14.25">
      <c r="D74" s="103"/>
    </row>
    <row r="75" ht="14.25">
      <c r="D75" s="103"/>
    </row>
    <row r="76" ht="14.25">
      <c r="D76" s="103"/>
    </row>
    <row r="77" ht="14.25">
      <c r="D77" s="103"/>
    </row>
    <row r="78" ht="14.25">
      <c r="D78" s="103"/>
    </row>
    <row r="79" ht="14.25">
      <c r="D79" s="103"/>
    </row>
    <row r="80" ht="14.25">
      <c r="D80" s="103"/>
    </row>
    <row r="81" ht="14.25">
      <c r="D81" s="103"/>
    </row>
    <row r="82" ht="14.25">
      <c r="D82" s="103"/>
    </row>
    <row r="83" ht="14.25">
      <c r="D83" s="103"/>
    </row>
    <row r="84" ht="14.25">
      <c r="D84" s="103"/>
    </row>
    <row r="85" ht="14.25">
      <c r="D85" s="103"/>
    </row>
    <row r="86" ht="14.25">
      <c r="D86" s="103"/>
    </row>
    <row r="87" ht="14.25">
      <c r="D87" s="103"/>
    </row>
    <row r="88" ht="14.25">
      <c r="D88" s="103"/>
    </row>
    <row r="89" ht="14.25">
      <c r="D89" s="103"/>
    </row>
    <row r="90" ht="14.25">
      <c r="D90" s="103"/>
    </row>
    <row r="91" ht="14.25">
      <c r="D91" s="103"/>
    </row>
    <row r="92" ht="14.25">
      <c r="D92" s="103"/>
    </row>
    <row r="93" ht="14.25">
      <c r="D93" s="103"/>
    </row>
    <row r="94" ht="14.25">
      <c r="D94" s="103"/>
    </row>
    <row r="95" ht="14.25">
      <c r="D95" s="103"/>
    </row>
    <row r="96" ht="14.25">
      <c r="D96" s="103"/>
    </row>
    <row r="97" ht="14.25">
      <c r="D97" s="103"/>
    </row>
    <row r="98" ht="14.25">
      <c r="D98" s="103"/>
    </row>
    <row r="99" ht="14.25">
      <c r="D99" s="103"/>
    </row>
    <row r="100" ht="14.25">
      <c r="D100" s="103"/>
    </row>
    <row r="101" ht="14.25">
      <c r="D101" s="103"/>
    </row>
    <row r="102" ht="14.25">
      <c r="D102" s="103"/>
    </row>
    <row r="103" ht="14.25">
      <c r="D103" s="103"/>
    </row>
    <row r="104" ht="14.25">
      <c r="D104" s="103"/>
    </row>
    <row r="105" ht="14.25">
      <c r="D105" s="103"/>
    </row>
    <row r="106" ht="14.25">
      <c r="D106" s="103"/>
    </row>
    <row r="107" ht="14.25">
      <c r="D107" s="103"/>
    </row>
    <row r="108" ht="14.25">
      <c r="D108" s="103"/>
    </row>
    <row r="109" ht="14.25">
      <c r="D109" s="103"/>
    </row>
    <row r="110" ht="14.25">
      <c r="D110" s="103"/>
    </row>
    <row r="111" ht="14.25">
      <c r="D111" s="103"/>
    </row>
    <row r="112" ht="14.25">
      <c r="D112" s="103"/>
    </row>
    <row r="113" ht="14.25">
      <c r="D113" s="103"/>
    </row>
    <row r="114" ht="14.25">
      <c r="D114" s="103"/>
    </row>
    <row r="115" ht="14.25">
      <c r="D115" s="103"/>
    </row>
    <row r="116" ht="14.25">
      <c r="D116" s="103"/>
    </row>
    <row r="117" ht="14.25">
      <c r="D117" s="103"/>
    </row>
    <row r="118" ht="14.25">
      <c r="D118" s="103"/>
    </row>
    <row r="119" ht="14.25">
      <c r="D119" s="103"/>
    </row>
    <row r="120" ht="14.25">
      <c r="D120" s="103"/>
    </row>
    <row r="121" ht="14.25">
      <c r="D121" s="103"/>
    </row>
    <row r="122" ht="14.25">
      <c r="D122" s="103"/>
    </row>
    <row r="123" ht="14.25">
      <c r="D123" s="103"/>
    </row>
    <row r="124" ht="14.25">
      <c r="D124" s="103"/>
    </row>
    <row r="125" ht="14.25">
      <c r="D125" s="103"/>
    </row>
    <row r="126" ht="14.25">
      <c r="D126" s="103"/>
    </row>
    <row r="127" ht="14.25">
      <c r="D127" s="103"/>
    </row>
    <row r="128" ht="14.25">
      <c r="D128" s="103"/>
    </row>
    <row r="129" ht="14.25">
      <c r="D129" s="103"/>
    </row>
    <row r="130" ht="14.25">
      <c r="D130" s="103"/>
    </row>
    <row r="131" ht="14.25">
      <c r="D131" s="103"/>
    </row>
    <row r="132" ht="14.25">
      <c r="D132" s="103"/>
    </row>
    <row r="133" ht="14.25">
      <c r="D133" s="103"/>
    </row>
    <row r="134" ht="14.25">
      <c r="D134" s="103"/>
    </row>
    <row r="135" ht="14.25">
      <c r="D135" s="103"/>
    </row>
    <row r="136" ht="14.25">
      <c r="D136" s="103"/>
    </row>
    <row r="137" ht="14.25">
      <c r="D137" s="103"/>
    </row>
    <row r="138" ht="14.25">
      <c r="D138" s="103"/>
    </row>
    <row r="139" ht="14.25">
      <c r="D139" s="236"/>
    </row>
    <row r="140" ht="14.25">
      <c r="D140" s="236"/>
    </row>
    <row r="141" ht="14.25">
      <c r="D141" s="236"/>
    </row>
    <row r="142" ht="14.25">
      <c r="D142" s="236"/>
    </row>
    <row r="143" ht="14.25">
      <c r="D143" s="236"/>
    </row>
    <row r="144" ht="14.25">
      <c r="D144" s="236"/>
    </row>
    <row r="145" ht="14.25">
      <c r="D145" s="236"/>
    </row>
  </sheetData>
  <sheetProtection/>
  <mergeCells count="1">
    <mergeCell ref="A2:C2"/>
  </mergeCells>
  <hyperlinks>
    <hyperlink ref="A2" location="Index!A1" display="Back to Index"/>
  </hyperlinks>
  <printOptions/>
  <pageMargins left="0.511811023622047" right="0.354330708661417" top="0.984251968503937" bottom="0.984251968503937" header="0.511811023622047" footer="0.511811023622047"/>
  <pageSetup fitToHeight="1" fitToWidth="1" horizontalDpi="600" verticalDpi="600" orientation="landscape" scale="79" r:id="rId1"/>
  <headerFooter alignWithMargins="0">
    <oddFooter>&amp;L&amp;Z&amp;F&amp;A&amp;R&amp;D&amp;T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H148"/>
  <sheetViews>
    <sheetView showGridLines="0" zoomScale="80" zoomScaleNormal="80" zoomScalePageLayoutView="0" workbookViewId="0" topLeftCell="A1">
      <pane xSplit="3" ySplit="3" topLeftCell="D4" activePane="bottomRight" state="frozen"/>
      <selection pane="topLeft" activeCell="A1" sqref="A1"/>
      <selection pane="topRight" activeCell="AM21" sqref="AM21"/>
      <selection pane="bottomLeft" activeCell="AM21" sqref="AM21"/>
      <selection pane="bottomRight" activeCell="J21" sqref="J21"/>
    </sheetView>
  </sheetViews>
  <sheetFormatPr defaultColWidth="9.28125" defaultRowHeight="12.75"/>
  <cols>
    <col min="1" max="1" width="4.00390625" style="9" customWidth="1"/>
    <col min="2" max="2" width="4.421875" style="9" customWidth="1"/>
    <col min="3" max="3" width="41.421875" style="1" customWidth="1"/>
    <col min="4" max="4" width="9.421875" style="48" customWidth="1"/>
    <col min="5" max="16384" width="9.28125" style="9" customWidth="1"/>
  </cols>
  <sheetData>
    <row r="1" spans="1:4" s="19" customFormat="1" ht="20.25">
      <c r="A1" s="18" t="s">
        <v>29</v>
      </c>
      <c r="D1" s="49"/>
    </row>
    <row r="2" spans="1:8" s="21" customFormat="1" ht="48" customHeight="1">
      <c r="A2" s="663" t="s">
        <v>35</v>
      </c>
      <c r="B2" s="663"/>
      <c r="C2" s="663"/>
      <c r="D2" s="80" t="s">
        <v>44</v>
      </c>
      <c r="E2" s="21" t="s">
        <v>45</v>
      </c>
      <c r="F2" s="21" t="s">
        <v>46</v>
      </c>
      <c r="G2" s="22" t="s">
        <v>47</v>
      </c>
      <c r="H2" s="22" t="s">
        <v>48</v>
      </c>
    </row>
    <row r="3" spans="1:4" s="12" customFormat="1" ht="4.5" customHeight="1">
      <c r="A3" s="37"/>
      <c r="B3" s="13"/>
      <c r="D3" s="500"/>
    </row>
    <row r="4" spans="1:4" s="12" customFormat="1" ht="14.25" customHeight="1">
      <c r="A4" s="37" t="s">
        <v>98</v>
      </c>
      <c r="B4" s="13"/>
      <c r="D4" s="512"/>
    </row>
    <row r="5" spans="2:8" ht="14.25">
      <c r="B5" s="39" t="s">
        <v>50</v>
      </c>
      <c r="C5" s="9"/>
      <c r="D5" s="393">
        <v>338</v>
      </c>
      <c r="E5" s="397">
        <v>355</v>
      </c>
      <c r="F5" s="129">
        <v>322</v>
      </c>
      <c r="G5" s="48">
        <v>-4.7887323943662015</v>
      </c>
      <c r="H5" s="48">
        <v>4.968944099378891</v>
      </c>
    </row>
    <row r="6" spans="2:8" ht="14.25">
      <c r="B6" s="132" t="s">
        <v>51</v>
      </c>
      <c r="C6" s="9"/>
      <c r="D6" s="393">
        <v>126</v>
      </c>
      <c r="E6" s="397">
        <v>108</v>
      </c>
      <c r="F6" s="129">
        <v>97</v>
      </c>
      <c r="G6" s="48">
        <v>16.666666666666675</v>
      </c>
      <c r="H6" s="48">
        <v>29.89690721649485</v>
      </c>
    </row>
    <row r="7" spans="2:8" ht="14.25">
      <c r="B7" s="132" t="s">
        <v>52</v>
      </c>
      <c r="C7" s="9"/>
      <c r="D7" s="393">
        <v>111</v>
      </c>
      <c r="E7" s="397">
        <v>120</v>
      </c>
      <c r="F7" s="129">
        <v>99</v>
      </c>
      <c r="G7" s="48">
        <v>-7.499999999999996</v>
      </c>
      <c r="H7" s="48">
        <v>12.12121212121211</v>
      </c>
    </row>
    <row r="8" spans="2:8" ht="14.25">
      <c r="B8" s="39" t="s">
        <v>53</v>
      </c>
      <c r="C8" s="9"/>
      <c r="D8" s="393">
        <v>575</v>
      </c>
      <c r="E8" s="397">
        <v>583</v>
      </c>
      <c r="F8" s="129">
        <v>518</v>
      </c>
      <c r="G8" s="48">
        <v>-1.3722126929674117</v>
      </c>
      <c r="H8" s="48">
        <v>11.003861003860994</v>
      </c>
    </row>
    <row r="9" spans="2:8" ht="14.25">
      <c r="B9" s="39" t="s">
        <v>8</v>
      </c>
      <c r="C9" s="9"/>
      <c r="D9" s="393">
        <v>352</v>
      </c>
      <c r="E9" s="397">
        <v>303</v>
      </c>
      <c r="F9" s="129">
        <v>343</v>
      </c>
      <c r="G9" s="48">
        <v>16.171617161716178</v>
      </c>
      <c r="H9" s="48">
        <v>2.6239067055393583</v>
      </c>
    </row>
    <row r="10" spans="2:8" ht="14.25">
      <c r="B10" s="39" t="s">
        <v>9</v>
      </c>
      <c r="C10" s="9"/>
      <c r="D10" s="393">
        <v>34</v>
      </c>
      <c r="E10" s="397">
        <v>75</v>
      </c>
      <c r="F10" s="129">
        <v>233</v>
      </c>
      <c r="G10" s="48">
        <v>-54.666666666666664</v>
      </c>
      <c r="H10" s="48">
        <v>-85.4077253218884</v>
      </c>
    </row>
    <row r="11" spans="2:8" ht="14.25">
      <c r="B11" s="40" t="s">
        <v>57</v>
      </c>
      <c r="C11" s="9"/>
      <c r="D11" s="393">
        <v>189</v>
      </c>
      <c r="E11" s="397">
        <v>205</v>
      </c>
      <c r="F11" s="129">
        <v>-58</v>
      </c>
      <c r="G11" s="48">
        <v>-7.804878048780484</v>
      </c>
      <c r="H11" s="48" t="s">
        <v>157</v>
      </c>
    </row>
    <row r="12" spans="2:8" ht="12.75" customHeight="1">
      <c r="B12" s="40" t="s">
        <v>296</v>
      </c>
      <c r="C12" s="9"/>
      <c r="D12" s="393">
        <v>40</v>
      </c>
      <c r="E12" s="397">
        <v>64</v>
      </c>
      <c r="F12" s="129">
        <v>-21</v>
      </c>
      <c r="G12" s="48">
        <v>-37.5</v>
      </c>
      <c r="H12" s="48" t="s">
        <v>157</v>
      </c>
    </row>
    <row r="13" spans="2:8" ht="14.25">
      <c r="B13" s="40" t="s">
        <v>297</v>
      </c>
      <c r="C13" s="9"/>
      <c r="D13" s="393">
        <v>149</v>
      </c>
      <c r="E13" s="397">
        <v>141</v>
      </c>
      <c r="F13" s="129">
        <v>-37</v>
      </c>
      <c r="G13" s="48">
        <v>5.673758865248235</v>
      </c>
      <c r="H13" s="48" t="s">
        <v>157</v>
      </c>
    </row>
    <row r="14" spans="3:8" ht="14.25">
      <c r="C14" s="9"/>
      <c r="D14" s="494"/>
      <c r="E14" s="397"/>
      <c r="F14" s="397"/>
      <c r="G14" s="48"/>
      <c r="H14" s="48"/>
    </row>
    <row r="15" spans="1:8" s="12" customFormat="1" ht="14.25" customHeight="1">
      <c r="A15" s="37" t="s">
        <v>292</v>
      </c>
      <c r="B15" s="13"/>
      <c r="D15" s="497"/>
      <c r="E15" s="397"/>
      <c r="F15" s="397"/>
      <c r="G15" s="48"/>
      <c r="H15" s="48"/>
    </row>
    <row r="16" spans="2:8" ht="14.25">
      <c r="B16" s="39" t="s">
        <v>298</v>
      </c>
      <c r="C16" s="9"/>
      <c r="D16" s="494">
        <v>15186</v>
      </c>
      <c r="E16" s="397">
        <v>11487</v>
      </c>
      <c r="F16" s="129">
        <v>13138</v>
      </c>
      <c r="G16" s="48">
        <v>32.201619221728905</v>
      </c>
      <c r="H16" s="48">
        <v>15.588369614857655</v>
      </c>
    </row>
    <row r="17" spans="2:8" ht="14.25">
      <c r="B17" s="39" t="s">
        <v>293</v>
      </c>
      <c r="C17" s="9"/>
      <c r="D17" s="494">
        <v>25938.97552463525</v>
      </c>
      <c r="E17" s="397">
        <v>23380</v>
      </c>
      <c r="F17" s="129">
        <v>25371</v>
      </c>
      <c r="G17" s="48">
        <v>10.945147667387722</v>
      </c>
      <c r="H17" s="48">
        <v>2.2386800860638045</v>
      </c>
    </row>
    <row r="18" spans="2:8" ht="14.25">
      <c r="B18" s="39" t="s">
        <v>61</v>
      </c>
      <c r="C18" s="9"/>
      <c r="D18" s="494">
        <v>26100.14013553567</v>
      </c>
      <c r="E18" s="397">
        <v>23388</v>
      </c>
      <c r="F18" s="129">
        <v>25532</v>
      </c>
      <c r="G18" s="48">
        <v>11.596289274566729</v>
      </c>
      <c r="H18" s="48">
        <v>2.2252081134876533</v>
      </c>
    </row>
    <row r="19" ht="14.25">
      <c r="D19" s="494"/>
    </row>
    <row r="20" spans="2:4" ht="14.25">
      <c r="B20" s="292" t="s">
        <v>136</v>
      </c>
      <c r="C20" s="292" t="s">
        <v>137</v>
      </c>
      <c r="D20" s="622"/>
    </row>
    <row r="21" ht="14.25">
      <c r="D21" s="623"/>
    </row>
    <row r="22" ht="14.25">
      <c r="D22" s="622"/>
    </row>
    <row r="23" ht="14.25">
      <c r="D23" s="623"/>
    </row>
    <row r="24" ht="14.25">
      <c r="D24" s="401"/>
    </row>
    <row r="25" ht="14.25">
      <c r="D25" s="403"/>
    </row>
    <row r="26" ht="14.25">
      <c r="D26" s="404"/>
    </row>
    <row r="27" ht="14.25">
      <c r="D27" s="403"/>
    </row>
    <row r="28" ht="14.25">
      <c r="D28" s="404"/>
    </row>
    <row r="29" ht="14.25">
      <c r="D29" s="403"/>
    </row>
    <row r="30" ht="14.25">
      <c r="D30" s="103"/>
    </row>
    <row r="31" ht="14.25">
      <c r="D31" s="103"/>
    </row>
    <row r="32" ht="14.25">
      <c r="D32" s="103"/>
    </row>
    <row r="33" ht="14.25">
      <c r="D33" s="103"/>
    </row>
    <row r="34" ht="14.25">
      <c r="D34" s="103"/>
    </row>
    <row r="35" ht="14.25">
      <c r="D35" s="103"/>
    </row>
    <row r="36" ht="14.25">
      <c r="D36" s="103"/>
    </row>
    <row r="37" ht="14.25">
      <c r="D37" s="103"/>
    </row>
    <row r="38" ht="14.25">
      <c r="D38" s="103"/>
    </row>
    <row r="39" ht="14.25">
      <c r="D39" s="103"/>
    </row>
    <row r="40" ht="14.25">
      <c r="D40" s="103"/>
    </row>
    <row r="41" ht="14.25">
      <c r="D41" s="103"/>
    </row>
    <row r="42" ht="14.25">
      <c r="D42" s="103"/>
    </row>
    <row r="43" ht="14.25">
      <c r="D43" s="103"/>
    </row>
    <row r="44" ht="14.25">
      <c r="D44" s="103"/>
    </row>
    <row r="45" ht="14.25">
      <c r="D45" s="103"/>
    </row>
    <row r="46" ht="14.25">
      <c r="D46" s="103"/>
    </row>
    <row r="47" ht="14.25">
      <c r="D47" s="103"/>
    </row>
    <row r="48" ht="14.25">
      <c r="D48" s="103"/>
    </row>
    <row r="49" ht="14.25">
      <c r="D49" s="103"/>
    </row>
    <row r="50" ht="14.25">
      <c r="D50" s="103"/>
    </row>
    <row r="51" ht="14.25">
      <c r="D51" s="103"/>
    </row>
    <row r="52" ht="14.25">
      <c r="D52" s="103"/>
    </row>
    <row r="53" ht="14.25">
      <c r="D53" s="103"/>
    </row>
    <row r="54" ht="14.25">
      <c r="D54" s="103"/>
    </row>
    <row r="55" ht="14.25">
      <c r="D55" s="103"/>
    </row>
    <row r="56" ht="14.25">
      <c r="D56" s="103"/>
    </row>
    <row r="57" ht="14.25">
      <c r="D57" s="103"/>
    </row>
    <row r="58" ht="14.25">
      <c r="D58" s="103"/>
    </row>
    <row r="59" ht="14.25">
      <c r="D59" s="103"/>
    </row>
    <row r="60" ht="14.25">
      <c r="D60" s="103"/>
    </row>
    <row r="61" ht="14.25">
      <c r="D61" s="103"/>
    </row>
    <row r="62" ht="14.25">
      <c r="D62" s="103"/>
    </row>
    <row r="63" ht="14.25">
      <c r="D63" s="103"/>
    </row>
    <row r="64" ht="14.25">
      <c r="D64" s="103"/>
    </row>
    <row r="65" ht="14.25">
      <c r="D65" s="103"/>
    </row>
    <row r="66" ht="14.25">
      <c r="D66" s="103"/>
    </row>
    <row r="67" ht="14.25">
      <c r="D67" s="103"/>
    </row>
    <row r="68" ht="14.25">
      <c r="D68" s="103"/>
    </row>
    <row r="69" ht="14.25">
      <c r="D69" s="103"/>
    </row>
    <row r="70" ht="14.25">
      <c r="D70" s="103"/>
    </row>
    <row r="71" ht="14.25">
      <c r="D71" s="103"/>
    </row>
    <row r="72" ht="14.25">
      <c r="D72" s="103"/>
    </row>
    <row r="73" ht="14.25">
      <c r="D73" s="103"/>
    </row>
    <row r="74" ht="14.25">
      <c r="D74" s="103"/>
    </row>
    <row r="75" ht="14.25">
      <c r="D75" s="103"/>
    </row>
    <row r="76" ht="14.25">
      <c r="D76" s="103"/>
    </row>
    <row r="77" ht="14.25">
      <c r="D77" s="103"/>
    </row>
    <row r="78" ht="14.25">
      <c r="D78" s="103"/>
    </row>
    <row r="79" ht="14.25">
      <c r="D79" s="103"/>
    </row>
    <row r="80" ht="14.25">
      <c r="D80" s="103"/>
    </row>
    <row r="81" ht="14.25">
      <c r="D81" s="103"/>
    </row>
    <row r="82" ht="14.25">
      <c r="D82" s="103"/>
    </row>
    <row r="83" ht="14.25">
      <c r="D83" s="103"/>
    </row>
    <row r="84" ht="14.25">
      <c r="D84" s="103"/>
    </row>
    <row r="85" ht="14.25">
      <c r="D85" s="103"/>
    </row>
    <row r="86" ht="14.25">
      <c r="D86" s="103"/>
    </row>
    <row r="87" ht="14.25">
      <c r="D87" s="103"/>
    </row>
    <row r="88" ht="14.25">
      <c r="D88" s="103"/>
    </row>
    <row r="89" ht="14.25">
      <c r="D89" s="103"/>
    </row>
    <row r="90" ht="14.25">
      <c r="D90" s="103"/>
    </row>
    <row r="91" ht="14.25">
      <c r="D91" s="103"/>
    </row>
    <row r="92" ht="14.25">
      <c r="D92" s="103"/>
    </row>
    <row r="93" ht="14.25">
      <c r="D93" s="103"/>
    </row>
    <row r="94" ht="14.25">
      <c r="D94" s="103"/>
    </row>
    <row r="95" ht="14.25">
      <c r="D95" s="103"/>
    </row>
    <row r="96" ht="14.25">
      <c r="D96" s="103"/>
    </row>
    <row r="97" ht="14.25">
      <c r="D97" s="103"/>
    </row>
    <row r="98" ht="14.25">
      <c r="D98" s="103"/>
    </row>
    <row r="99" ht="14.25">
      <c r="D99" s="103"/>
    </row>
    <row r="100" ht="14.25">
      <c r="D100" s="103"/>
    </row>
    <row r="101" ht="14.25">
      <c r="D101" s="103"/>
    </row>
    <row r="102" ht="14.25">
      <c r="D102" s="103"/>
    </row>
    <row r="103" ht="14.25">
      <c r="D103" s="103"/>
    </row>
    <row r="104" ht="14.25">
      <c r="D104" s="103"/>
    </row>
    <row r="105" ht="14.25">
      <c r="D105" s="103"/>
    </row>
    <row r="106" ht="14.25">
      <c r="D106" s="103"/>
    </row>
    <row r="107" ht="14.25">
      <c r="D107" s="103"/>
    </row>
    <row r="108" ht="14.25">
      <c r="D108" s="103"/>
    </row>
    <row r="109" ht="14.25">
      <c r="D109" s="103"/>
    </row>
    <row r="110" ht="14.25">
      <c r="D110" s="103"/>
    </row>
    <row r="111" ht="14.25">
      <c r="D111" s="103"/>
    </row>
    <row r="112" ht="14.25">
      <c r="D112" s="103"/>
    </row>
    <row r="113" ht="14.25">
      <c r="D113" s="103"/>
    </row>
    <row r="114" ht="14.25">
      <c r="D114" s="103"/>
    </row>
    <row r="115" ht="14.25">
      <c r="D115" s="103"/>
    </row>
    <row r="116" ht="14.25">
      <c r="D116" s="103"/>
    </row>
    <row r="117" ht="14.25">
      <c r="D117" s="103"/>
    </row>
    <row r="118" ht="14.25">
      <c r="D118" s="103"/>
    </row>
    <row r="119" ht="14.25">
      <c r="D119" s="103"/>
    </row>
    <row r="120" ht="14.25">
      <c r="D120" s="103"/>
    </row>
    <row r="121" ht="14.25">
      <c r="D121" s="103"/>
    </row>
    <row r="122" ht="14.25">
      <c r="D122" s="103"/>
    </row>
    <row r="123" ht="14.25">
      <c r="D123" s="103"/>
    </row>
    <row r="124" ht="14.25">
      <c r="D124" s="103"/>
    </row>
    <row r="125" ht="14.25">
      <c r="D125" s="103"/>
    </row>
    <row r="126" ht="14.25">
      <c r="D126" s="103"/>
    </row>
    <row r="127" ht="14.25">
      <c r="D127" s="103"/>
    </row>
    <row r="128" ht="14.25">
      <c r="D128" s="103"/>
    </row>
    <row r="129" ht="14.25">
      <c r="D129" s="103"/>
    </row>
    <row r="130" ht="14.25">
      <c r="D130" s="103"/>
    </row>
    <row r="131" ht="14.25">
      <c r="D131" s="103"/>
    </row>
    <row r="132" ht="14.25">
      <c r="D132" s="103"/>
    </row>
    <row r="133" ht="14.25">
      <c r="D133" s="103"/>
    </row>
    <row r="134" ht="14.25">
      <c r="D134" s="103"/>
    </row>
    <row r="135" ht="14.25">
      <c r="D135" s="103"/>
    </row>
    <row r="136" ht="14.25">
      <c r="D136" s="103"/>
    </row>
    <row r="137" ht="14.25">
      <c r="D137" s="103"/>
    </row>
    <row r="138" ht="14.25">
      <c r="D138" s="103"/>
    </row>
    <row r="139" ht="14.25">
      <c r="D139" s="103"/>
    </row>
    <row r="140" ht="14.25">
      <c r="D140" s="103"/>
    </row>
    <row r="141" ht="14.25">
      <c r="D141" s="103"/>
    </row>
    <row r="142" ht="14.25">
      <c r="D142" s="236"/>
    </row>
    <row r="143" ht="14.25">
      <c r="D143" s="236"/>
    </row>
    <row r="144" ht="14.25">
      <c r="D144" s="236"/>
    </row>
    <row r="145" ht="14.25">
      <c r="D145" s="236"/>
    </row>
    <row r="146" ht="14.25">
      <c r="D146" s="236"/>
    </row>
    <row r="147" ht="14.25">
      <c r="D147" s="236"/>
    </row>
    <row r="148" ht="14.25">
      <c r="D148" s="236"/>
    </row>
  </sheetData>
  <sheetProtection/>
  <mergeCells count="1">
    <mergeCell ref="A2:C2"/>
  </mergeCells>
  <hyperlinks>
    <hyperlink ref="A2" location="Index!A1" display="Back to Index"/>
  </hyperlinks>
  <printOptions/>
  <pageMargins left="0.31496062992126" right="0.275590551181102" top="0.984251968503937" bottom="0.984251968503937" header="0.511811023622047" footer="0.511811023622047"/>
  <pageSetup fitToHeight="1" fitToWidth="1" horizontalDpi="600" verticalDpi="600" orientation="landscape" scale="88" r:id="rId1"/>
  <headerFooter alignWithMargins="0">
    <oddFooter>&amp;L&amp;Z&amp;F&amp;A&amp;R&amp;D&amp;T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H141"/>
  <sheetViews>
    <sheetView showGridLines="0" zoomScale="80" zoomScaleNormal="80" zoomScalePageLayoutView="0" workbookViewId="0" topLeftCell="A1">
      <pane xSplit="3" ySplit="3" topLeftCell="D4" activePane="bottomRight" state="frozen"/>
      <selection pane="topLeft" activeCell="A1" sqref="A1"/>
      <selection pane="topRight" activeCell="AM21" sqref="AM21"/>
      <selection pane="bottomLeft" activeCell="AM21" sqref="AM21"/>
      <selection pane="bottomRight" activeCell="H10" sqref="H10"/>
    </sheetView>
  </sheetViews>
  <sheetFormatPr defaultColWidth="9.28125" defaultRowHeight="12.75"/>
  <cols>
    <col min="1" max="1" width="4.00390625" style="9" customWidth="1"/>
    <col min="2" max="2" width="4.421875" style="9" customWidth="1"/>
    <col min="3" max="3" width="41.421875" style="1" customWidth="1"/>
    <col min="4" max="4" width="9.7109375" style="48" customWidth="1"/>
    <col min="5" max="16384" width="9.28125" style="9" customWidth="1"/>
  </cols>
  <sheetData>
    <row r="1" spans="1:4" s="19" customFormat="1" ht="20.25">
      <c r="A1" s="18" t="s">
        <v>141</v>
      </c>
      <c r="D1" s="49"/>
    </row>
    <row r="2" spans="1:8" s="21" customFormat="1" ht="49.5" customHeight="1">
      <c r="A2" s="663" t="s">
        <v>35</v>
      </c>
      <c r="B2" s="663"/>
      <c r="C2" s="663"/>
      <c r="D2" s="80" t="s">
        <v>44</v>
      </c>
      <c r="E2" s="21" t="s">
        <v>45</v>
      </c>
      <c r="F2" s="21" t="s">
        <v>46</v>
      </c>
      <c r="G2" s="22" t="s">
        <v>47</v>
      </c>
      <c r="H2" s="22" t="s">
        <v>48</v>
      </c>
    </row>
    <row r="3" spans="1:4" s="12" customFormat="1" ht="6.75" customHeight="1">
      <c r="A3" s="37"/>
      <c r="B3" s="13"/>
      <c r="D3" s="497"/>
    </row>
    <row r="4" spans="1:4" s="12" customFormat="1" ht="14.25" customHeight="1">
      <c r="A4" s="37" t="s">
        <v>98</v>
      </c>
      <c r="B4" s="13"/>
      <c r="D4" s="497"/>
    </row>
    <row r="5" spans="2:8" ht="14.25">
      <c r="B5" s="39" t="s">
        <v>50</v>
      </c>
      <c r="C5" s="9"/>
      <c r="D5" s="494">
        <v>206</v>
      </c>
      <c r="E5" s="397">
        <v>142</v>
      </c>
      <c r="F5" s="129">
        <v>178</v>
      </c>
      <c r="G5" s="48">
        <v>45.07042253521127</v>
      </c>
      <c r="H5" s="48">
        <v>15.73033707865168</v>
      </c>
    </row>
    <row r="6" spans="2:8" ht="14.25">
      <c r="B6" s="132" t="s">
        <v>51</v>
      </c>
      <c r="C6" s="264"/>
      <c r="D6" s="494">
        <v>42</v>
      </c>
      <c r="E6" s="397">
        <v>35</v>
      </c>
      <c r="F6" s="129">
        <v>34</v>
      </c>
      <c r="G6" s="48">
        <v>19.999999999999996</v>
      </c>
      <c r="H6" s="48">
        <v>23.529411764705888</v>
      </c>
    </row>
    <row r="7" spans="2:8" ht="14.25">
      <c r="B7" s="132" t="s">
        <v>52</v>
      </c>
      <c r="C7" s="264"/>
      <c r="D7" s="494">
        <v>18</v>
      </c>
      <c r="E7" s="397">
        <v>77</v>
      </c>
      <c r="F7" s="129">
        <v>23</v>
      </c>
      <c r="G7" s="48">
        <v>-76.62337662337663</v>
      </c>
      <c r="H7" s="48">
        <v>-21.739130434782606</v>
      </c>
    </row>
    <row r="8" spans="2:8" ht="14.25">
      <c r="B8" s="39" t="s">
        <v>53</v>
      </c>
      <c r="C8" s="9"/>
      <c r="D8" s="494">
        <v>266</v>
      </c>
      <c r="E8" s="397">
        <v>254</v>
      </c>
      <c r="F8" s="129">
        <v>235</v>
      </c>
      <c r="G8" s="48">
        <v>4.724409448818889</v>
      </c>
      <c r="H8" s="48">
        <v>13.191489361702136</v>
      </c>
    </row>
    <row r="9" spans="2:8" ht="14.25">
      <c r="B9" s="39" t="s">
        <v>8</v>
      </c>
      <c r="C9" s="9"/>
      <c r="D9" s="494">
        <v>56</v>
      </c>
      <c r="E9" s="397">
        <v>55</v>
      </c>
      <c r="F9" s="129">
        <v>56</v>
      </c>
      <c r="G9" s="48">
        <v>1.8181818181818077</v>
      </c>
      <c r="H9" s="48">
        <v>0</v>
      </c>
    </row>
    <row r="10" spans="2:8" ht="14.25">
      <c r="B10" s="39" t="s">
        <v>9</v>
      </c>
      <c r="C10" s="9"/>
      <c r="D10" s="393">
        <v>-67</v>
      </c>
      <c r="E10" s="397">
        <v>79</v>
      </c>
      <c r="F10" s="129">
        <v>94</v>
      </c>
      <c r="G10" s="48" t="s">
        <v>157</v>
      </c>
      <c r="H10" s="48" t="s">
        <v>157</v>
      </c>
    </row>
    <row r="11" spans="2:8" ht="14.25">
      <c r="B11" s="40" t="s">
        <v>57</v>
      </c>
      <c r="C11" s="9"/>
      <c r="D11" s="494">
        <v>277</v>
      </c>
      <c r="E11" s="397">
        <v>120</v>
      </c>
      <c r="F11" s="129">
        <v>85</v>
      </c>
      <c r="G11" s="48" t="s">
        <v>415</v>
      </c>
      <c r="H11" s="48" t="s">
        <v>415</v>
      </c>
    </row>
    <row r="12" spans="2:8" ht="14.25">
      <c r="B12" s="40" t="s">
        <v>296</v>
      </c>
      <c r="C12" s="9"/>
      <c r="D12" s="494">
        <v>71</v>
      </c>
      <c r="E12" s="397">
        <v>27</v>
      </c>
      <c r="F12" s="129">
        <v>12</v>
      </c>
      <c r="G12" s="48" t="s">
        <v>415</v>
      </c>
      <c r="H12" s="48" t="s">
        <v>415</v>
      </c>
    </row>
    <row r="13" spans="2:8" ht="14.25">
      <c r="B13" s="40" t="s">
        <v>297</v>
      </c>
      <c r="C13" s="9"/>
      <c r="D13" s="494">
        <v>206</v>
      </c>
      <c r="E13" s="397">
        <v>93</v>
      </c>
      <c r="F13" s="129">
        <v>73</v>
      </c>
      <c r="G13" s="48" t="s">
        <v>415</v>
      </c>
      <c r="H13" s="48" t="s">
        <v>415</v>
      </c>
    </row>
    <row r="14" spans="3:8" ht="14.25">
      <c r="C14" s="9"/>
      <c r="D14" s="494"/>
      <c r="E14" s="397"/>
      <c r="F14" s="397"/>
      <c r="G14" s="48"/>
      <c r="H14" s="48"/>
    </row>
    <row r="15" spans="1:8" s="12" customFormat="1" ht="14.25" customHeight="1">
      <c r="A15" s="37" t="s">
        <v>292</v>
      </c>
      <c r="B15" s="13"/>
      <c r="D15" s="497"/>
      <c r="E15" s="397"/>
      <c r="F15" s="397"/>
      <c r="G15" s="48"/>
      <c r="H15" s="48"/>
    </row>
    <row r="16" spans="2:8" ht="14.25">
      <c r="B16" s="39" t="s">
        <v>298</v>
      </c>
      <c r="C16" s="9"/>
      <c r="D16" s="494">
        <v>28438</v>
      </c>
      <c r="E16" s="397">
        <v>25270</v>
      </c>
      <c r="F16" s="129">
        <v>26647</v>
      </c>
      <c r="G16" s="48">
        <v>12.536604669568652</v>
      </c>
      <c r="H16" s="48">
        <v>6.721206890081444</v>
      </c>
    </row>
    <row r="17" spans="2:8" ht="14.25">
      <c r="B17" s="39" t="s">
        <v>293</v>
      </c>
      <c r="C17" s="9"/>
      <c r="D17" s="494">
        <v>42343.2206710925</v>
      </c>
      <c r="E17" s="397">
        <v>39129</v>
      </c>
      <c r="F17" s="129">
        <v>39377</v>
      </c>
      <c r="G17" s="48">
        <v>8.214420688217183</v>
      </c>
      <c r="H17" s="48">
        <v>7.532876224934615</v>
      </c>
    </row>
    <row r="18" spans="2:8" ht="14.25">
      <c r="B18" s="39" t="s">
        <v>61</v>
      </c>
      <c r="C18" s="9"/>
      <c r="D18" s="494">
        <v>42343.2206710925</v>
      </c>
      <c r="E18" s="397">
        <v>39129</v>
      </c>
      <c r="F18" s="129">
        <v>39377</v>
      </c>
      <c r="G18" s="48">
        <v>8.214420688217183</v>
      </c>
      <c r="H18" s="48">
        <v>7.532876224934615</v>
      </c>
    </row>
    <row r="19" spans="3:4" ht="14.25">
      <c r="C19" s="9"/>
      <c r="D19" s="494"/>
    </row>
    <row r="20" spans="2:4" ht="14.25">
      <c r="B20" s="292" t="s">
        <v>136</v>
      </c>
      <c r="C20" s="292" t="s">
        <v>137</v>
      </c>
      <c r="D20" s="401"/>
    </row>
    <row r="21" ht="14.25">
      <c r="D21" s="402"/>
    </row>
    <row r="22" ht="14.25">
      <c r="D22" s="401"/>
    </row>
    <row r="23" ht="14.25">
      <c r="D23" s="402"/>
    </row>
    <row r="24" ht="14.25">
      <c r="D24" s="401"/>
    </row>
    <row r="25" ht="14.25">
      <c r="D25" s="403"/>
    </row>
    <row r="26" ht="14.25">
      <c r="D26" s="404"/>
    </row>
    <row r="27" ht="14.25">
      <c r="D27" s="403"/>
    </row>
    <row r="28" ht="14.25">
      <c r="D28" s="404"/>
    </row>
    <row r="29" ht="14.25">
      <c r="D29" s="403"/>
    </row>
    <row r="30" ht="14.25">
      <c r="D30" s="103"/>
    </row>
    <row r="31" ht="14.25">
      <c r="D31" s="103"/>
    </row>
    <row r="32" ht="14.25">
      <c r="D32" s="103"/>
    </row>
    <row r="33" ht="14.25">
      <c r="D33" s="103"/>
    </row>
    <row r="34" ht="14.25">
      <c r="D34" s="103"/>
    </row>
    <row r="35" ht="14.25">
      <c r="D35" s="103"/>
    </row>
    <row r="36" ht="14.25">
      <c r="D36" s="103"/>
    </row>
    <row r="37" ht="14.25">
      <c r="D37" s="103"/>
    </row>
    <row r="38" ht="14.25">
      <c r="D38" s="103"/>
    </row>
    <row r="39" ht="14.25">
      <c r="D39" s="103"/>
    </row>
    <row r="40" ht="14.25">
      <c r="D40" s="103"/>
    </row>
    <row r="41" ht="14.25">
      <c r="D41" s="103"/>
    </row>
    <row r="42" ht="14.25">
      <c r="D42" s="103"/>
    </row>
    <row r="43" ht="14.25">
      <c r="D43" s="103"/>
    </row>
    <row r="44" ht="14.25">
      <c r="D44" s="103"/>
    </row>
    <row r="45" ht="14.25">
      <c r="D45" s="103"/>
    </row>
    <row r="46" ht="14.25">
      <c r="D46" s="103"/>
    </row>
    <row r="47" ht="14.25">
      <c r="D47" s="103"/>
    </row>
    <row r="48" ht="14.25">
      <c r="D48" s="103"/>
    </row>
    <row r="49" ht="14.25">
      <c r="D49" s="103"/>
    </row>
    <row r="50" ht="14.25">
      <c r="D50" s="103"/>
    </row>
    <row r="51" ht="14.25">
      <c r="D51" s="103"/>
    </row>
    <row r="52" ht="14.25">
      <c r="D52" s="103"/>
    </row>
    <row r="53" ht="14.25">
      <c r="D53" s="103"/>
    </row>
    <row r="54" ht="14.25">
      <c r="D54" s="103"/>
    </row>
    <row r="55" ht="14.25">
      <c r="D55" s="103"/>
    </row>
    <row r="56" ht="14.25">
      <c r="D56" s="103"/>
    </row>
    <row r="57" ht="14.25">
      <c r="D57" s="103"/>
    </row>
    <row r="58" ht="14.25">
      <c r="D58" s="103"/>
    </row>
    <row r="59" ht="14.25">
      <c r="D59" s="103"/>
    </row>
    <row r="60" ht="14.25">
      <c r="D60" s="103"/>
    </row>
    <row r="61" ht="14.25">
      <c r="D61" s="103"/>
    </row>
    <row r="62" ht="14.25">
      <c r="D62" s="103"/>
    </row>
    <row r="63" ht="14.25">
      <c r="D63" s="103"/>
    </row>
    <row r="64" ht="14.25">
      <c r="D64" s="103"/>
    </row>
    <row r="65" ht="14.25">
      <c r="D65" s="103"/>
    </row>
    <row r="66" ht="14.25">
      <c r="D66" s="103"/>
    </row>
    <row r="67" ht="14.25">
      <c r="D67" s="103"/>
    </row>
    <row r="68" ht="14.25">
      <c r="D68" s="103"/>
    </row>
    <row r="69" ht="14.25">
      <c r="D69" s="103"/>
    </row>
    <row r="70" ht="14.25">
      <c r="D70" s="103"/>
    </row>
    <row r="71" ht="14.25">
      <c r="D71" s="103"/>
    </row>
    <row r="72" ht="14.25">
      <c r="D72" s="103"/>
    </row>
    <row r="73" ht="14.25">
      <c r="D73" s="103"/>
    </row>
    <row r="74" ht="14.25">
      <c r="D74" s="103"/>
    </row>
    <row r="75" ht="14.25">
      <c r="D75" s="103"/>
    </row>
    <row r="76" ht="14.25">
      <c r="D76" s="103"/>
    </row>
    <row r="77" ht="14.25">
      <c r="D77" s="103"/>
    </row>
    <row r="78" ht="14.25">
      <c r="D78" s="103"/>
    </row>
    <row r="79" ht="14.25">
      <c r="D79" s="103"/>
    </row>
    <row r="80" ht="14.25">
      <c r="D80" s="103"/>
    </row>
    <row r="81" ht="14.25">
      <c r="D81" s="103"/>
    </row>
    <row r="82" ht="14.25">
      <c r="D82" s="103"/>
    </row>
    <row r="83" ht="14.25">
      <c r="D83" s="103"/>
    </row>
    <row r="84" ht="14.25">
      <c r="D84" s="103"/>
    </row>
    <row r="85" ht="14.25">
      <c r="D85" s="103"/>
    </row>
    <row r="86" ht="14.25">
      <c r="D86" s="103"/>
    </row>
    <row r="87" ht="14.25">
      <c r="D87" s="103"/>
    </row>
    <row r="88" ht="14.25">
      <c r="D88" s="103"/>
    </row>
    <row r="89" ht="14.25">
      <c r="D89" s="103"/>
    </row>
    <row r="90" ht="14.25">
      <c r="D90" s="103"/>
    </row>
    <row r="91" ht="14.25">
      <c r="D91" s="103"/>
    </row>
    <row r="92" ht="14.25">
      <c r="D92" s="103"/>
    </row>
    <row r="93" ht="14.25">
      <c r="D93" s="103"/>
    </row>
    <row r="94" ht="14.25">
      <c r="D94" s="103"/>
    </row>
    <row r="95" ht="14.25">
      <c r="D95" s="103"/>
    </row>
    <row r="96" ht="14.25">
      <c r="D96" s="103"/>
    </row>
    <row r="97" ht="14.25">
      <c r="D97" s="103"/>
    </row>
    <row r="98" ht="14.25">
      <c r="D98" s="103"/>
    </row>
    <row r="99" ht="14.25">
      <c r="D99" s="103"/>
    </row>
    <row r="100" ht="14.25">
      <c r="D100" s="103"/>
    </row>
    <row r="101" ht="14.25">
      <c r="D101" s="103"/>
    </row>
    <row r="102" ht="14.25">
      <c r="D102" s="103"/>
    </row>
    <row r="103" ht="14.25">
      <c r="D103" s="103"/>
    </row>
    <row r="104" ht="14.25">
      <c r="D104" s="103"/>
    </row>
    <row r="105" ht="14.25">
      <c r="D105" s="103"/>
    </row>
    <row r="106" ht="14.25">
      <c r="D106" s="103"/>
    </row>
    <row r="107" ht="14.25">
      <c r="D107" s="103"/>
    </row>
    <row r="108" ht="14.25">
      <c r="D108" s="103"/>
    </row>
    <row r="109" ht="14.25">
      <c r="D109" s="103"/>
    </row>
    <row r="110" ht="14.25">
      <c r="D110" s="103"/>
    </row>
    <row r="111" ht="14.25">
      <c r="D111" s="103"/>
    </row>
    <row r="112" ht="14.25">
      <c r="D112" s="103"/>
    </row>
    <row r="113" ht="14.25">
      <c r="D113" s="103"/>
    </row>
    <row r="114" ht="14.25">
      <c r="D114" s="103"/>
    </row>
    <row r="115" ht="14.25">
      <c r="D115" s="103"/>
    </row>
    <row r="116" ht="14.25">
      <c r="D116" s="103"/>
    </row>
    <row r="117" ht="14.25">
      <c r="D117" s="103"/>
    </row>
    <row r="118" ht="14.25">
      <c r="D118" s="103"/>
    </row>
    <row r="119" ht="14.25">
      <c r="D119" s="103"/>
    </row>
    <row r="120" ht="14.25">
      <c r="D120" s="103"/>
    </row>
    <row r="121" ht="14.25">
      <c r="D121" s="103"/>
    </row>
    <row r="122" ht="14.25">
      <c r="D122" s="103"/>
    </row>
    <row r="123" ht="14.25">
      <c r="D123" s="103"/>
    </row>
    <row r="124" ht="14.25">
      <c r="D124" s="103"/>
    </row>
    <row r="125" ht="14.25">
      <c r="D125" s="103"/>
    </row>
    <row r="126" ht="14.25">
      <c r="D126" s="103"/>
    </row>
    <row r="127" ht="14.25">
      <c r="D127" s="103"/>
    </row>
    <row r="128" ht="14.25">
      <c r="D128" s="103"/>
    </row>
    <row r="129" ht="14.25">
      <c r="D129" s="103"/>
    </row>
    <row r="130" ht="14.25">
      <c r="D130" s="103"/>
    </row>
    <row r="131" ht="14.25">
      <c r="D131" s="103"/>
    </row>
    <row r="132" ht="14.25">
      <c r="D132" s="103"/>
    </row>
    <row r="133" ht="14.25">
      <c r="D133" s="103"/>
    </row>
    <row r="134" ht="14.25">
      <c r="D134" s="103"/>
    </row>
    <row r="135" ht="14.25">
      <c r="D135" s="236"/>
    </row>
    <row r="136" ht="14.25">
      <c r="D136" s="236"/>
    </row>
    <row r="137" ht="14.25">
      <c r="D137" s="236"/>
    </row>
    <row r="138" ht="14.25">
      <c r="D138" s="236"/>
    </row>
    <row r="139" ht="14.25">
      <c r="D139" s="236"/>
    </row>
    <row r="140" ht="14.25">
      <c r="D140" s="236"/>
    </row>
    <row r="141" ht="14.25">
      <c r="D141" s="236"/>
    </row>
  </sheetData>
  <sheetProtection/>
  <mergeCells count="1">
    <mergeCell ref="A2:C2"/>
  </mergeCells>
  <hyperlinks>
    <hyperlink ref="A2" location="Index!A1" display="Back to Index"/>
  </hyperlink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82" r:id="rId1"/>
  <headerFooter alignWithMargins="0">
    <oddFooter>&amp;L&amp;Z&amp;F&amp;A&amp;R&amp;D&amp;T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6"/>
  <sheetViews>
    <sheetView showGridLines="0" zoomScale="80" zoomScaleNormal="80"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2" sqref="J12"/>
    </sheetView>
  </sheetViews>
  <sheetFormatPr defaultColWidth="9.140625" defaultRowHeight="12.75"/>
  <cols>
    <col min="1" max="1" width="2.00390625" style="0" customWidth="1"/>
    <col min="2" max="2" width="54.7109375" style="0" customWidth="1"/>
    <col min="3" max="3" width="10.57421875" style="374" customWidth="1"/>
    <col min="4" max="4" width="10.57421875" style="375" customWidth="1"/>
    <col min="5" max="5" width="8.421875" style="365" customWidth="1"/>
    <col min="6" max="6" width="11.28125" style="365" customWidth="1"/>
    <col min="7" max="7" width="9.421875" style="365" customWidth="1"/>
  </cols>
  <sheetData>
    <row r="1" spans="1:7" s="138" customFormat="1" ht="20.25">
      <c r="A1" s="137" t="s">
        <v>31</v>
      </c>
      <c r="C1" s="341"/>
      <c r="D1" s="342"/>
      <c r="E1" s="343"/>
      <c r="F1" s="344"/>
      <c r="G1" s="345"/>
    </row>
    <row r="2" spans="1:7" s="139" customFormat="1" ht="15">
      <c r="A2" s="666" t="s">
        <v>35</v>
      </c>
      <c r="B2" s="666"/>
      <c r="C2" s="666"/>
      <c r="D2" s="346"/>
      <c r="E2" s="347"/>
      <c r="F2" s="348"/>
      <c r="G2" s="347"/>
    </row>
    <row r="3" spans="1:7" ht="15.75" thickBot="1">
      <c r="A3" s="35"/>
      <c r="B3" s="35"/>
      <c r="C3" s="349"/>
      <c r="D3" s="350"/>
      <c r="E3" s="351"/>
      <c r="F3" s="352"/>
      <c r="G3" s="351"/>
    </row>
    <row r="4" spans="2:7" s="35" customFormat="1" ht="15.75" customHeight="1" thickTop="1">
      <c r="B4" s="59"/>
      <c r="C4" s="411" t="s">
        <v>299</v>
      </c>
      <c r="D4" s="411" t="s">
        <v>299</v>
      </c>
      <c r="E4" s="380" t="s">
        <v>300</v>
      </c>
      <c r="F4" s="411" t="s">
        <v>301</v>
      </c>
      <c r="G4" s="380" t="s">
        <v>300</v>
      </c>
    </row>
    <row r="5" spans="2:7" s="35" customFormat="1" ht="16.5" customHeight="1" thickBot="1">
      <c r="B5" s="60" t="s">
        <v>302</v>
      </c>
      <c r="C5" s="412">
        <v>2021</v>
      </c>
      <c r="D5" s="412">
        <v>2020</v>
      </c>
      <c r="E5" s="381" t="s">
        <v>303</v>
      </c>
      <c r="F5" s="413">
        <v>2020</v>
      </c>
      <c r="G5" s="381" t="s">
        <v>303</v>
      </c>
    </row>
    <row r="6" spans="2:7" s="35" customFormat="1" ht="15.75" thickTop="1">
      <c r="B6" s="119"/>
      <c r="C6" s="353"/>
      <c r="D6" s="354"/>
      <c r="E6" s="355"/>
      <c r="F6" s="356"/>
      <c r="G6" s="357"/>
    </row>
    <row r="7" spans="2:7" s="35" customFormat="1" ht="15">
      <c r="B7" s="62" t="s">
        <v>304</v>
      </c>
      <c r="C7" s="358"/>
      <c r="D7" s="359"/>
      <c r="E7" s="355"/>
      <c r="F7" s="356"/>
      <c r="G7" s="355"/>
    </row>
    <row r="8" spans="2:8" s="35" customFormat="1" ht="15">
      <c r="B8" s="99" t="s">
        <v>99</v>
      </c>
      <c r="C8" s="554">
        <v>5092</v>
      </c>
      <c r="D8" s="75">
        <v>6907</v>
      </c>
      <c r="E8" s="52">
        <v>-26.27768930070943</v>
      </c>
      <c r="F8" s="75">
        <v>5301</v>
      </c>
      <c r="G8" s="78">
        <v>-3.942652329749108</v>
      </c>
      <c r="H8" s="330"/>
    </row>
    <row r="9" spans="2:7" s="35" customFormat="1" ht="15">
      <c r="B9" s="99" t="s">
        <v>104</v>
      </c>
      <c r="C9" s="555">
        <v>896</v>
      </c>
      <c r="D9" s="75">
        <v>2122</v>
      </c>
      <c r="E9" s="128">
        <v>-57.77568331762488</v>
      </c>
      <c r="F9" s="75">
        <v>1010</v>
      </c>
      <c r="G9" s="564">
        <v>-11.287128712871286</v>
      </c>
    </row>
    <row r="10" spans="2:7" s="35" customFormat="1" ht="15">
      <c r="B10" s="143" t="s">
        <v>50</v>
      </c>
      <c r="C10" s="556">
        <v>4196</v>
      </c>
      <c r="D10" s="301">
        <v>4785</v>
      </c>
      <c r="E10" s="382">
        <v>-12.309299895506786</v>
      </c>
      <c r="F10" s="301">
        <v>4291</v>
      </c>
      <c r="G10" s="565">
        <v>-2.2139361454206474</v>
      </c>
    </row>
    <row r="11" spans="2:8" s="35" customFormat="1" ht="15">
      <c r="B11" s="99" t="s">
        <v>51</v>
      </c>
      <c r="C11" s="554">
        <v>1821</v>
      </c>
      <c r="D11" s="75">
        <v>1513</v>
      </c>
      <c r="E11" s="76">
        <v>20.356906807666885</v>
      </c>
      <c r="F11" s="75">
        <v>1545</v>
      </c>
      <c r="G11" s="78">
        <v>17.864077669902922</v>
      </c>
      <c r="H11" s="330"/>
    </row>
    <row r="12" spans="2:8" s="35" customFormat="1" ht="15">
      <c r="B12" s="99" t="s">
        <v>122</v>
      </c>
      <c r="C12" s="554">
        <v>1040</v>
      </c>
      <c r="D12" s="75">
        <v>752</v>
      </c>
      <c r="E12" s="76">
        <v>38.29787234042554</v>
      </c>
      <c r="F12" s="75">
        <v>653</v>
      </c>
      <c r="G12" s="76">
        <v>59.264931087289426</v>
      </c>
      <c r="H12" s="330"/>
    </row>
    <row r="13" spans="2:8" s="35" customFormat="1" ht="15">
      <c r="B13" s="99" t="s">
        <v>124</v>
      </c>
      <c r="C13" s="135">
        <v>310</v>
      </c>
      <c r="D13" s="75">
        <v>663</v>
      </c>
      <c r="E13" s="76">
        <v>-53.242835595776775</v>
      </c>
      <c r="F13" s="75">
        <v>300</v>
      </c>
      <c r="G13" s="76">
        <v>3.3333333333333437</v>
      </c>
      <c r="H13" s="330"/>
    </row>
    <row r="14" spans="2:8" s="35" customFormat="1" ht="15">
      <c r="B14" s="146" t="s">
        <v>123</v>
      </c>
      <c r="C14" s="554">
        <v>76</v>
      </c>
      <c r="D14" s="75">
        <v>39</v>
      </c>
      <c r="E14" s="76">
        <v>94.87179487179486</v>
      </c>
      <c r="F14" s="75">
        <v>51</v>
      </c>
      <c r="G14" s="145">
        <v>49.01960784313726</v>
      </c>
      <c r="H14" s="330"/>
    </row>
    <row r="15" spans="2:8" s="35" customFormat="1" ht="15">
      <c r="B15" s="144" t="s">
        <v>7</v>
      </c>
      <c r="C15" s="556">
        <v>3247</v>
      </c>
      <c r="D15" s="301">
        <v>2967</v>
      </c>
      <c r="E15" s="382">
        <v>9.437141894169198</v>
      </c>
      <c r="F15" s="301">
        <v>2549</v>
      </c>
      <c r="G15" s="565">
        <v>27.38328756375048</v>
      </c>
      <c r="H15" s="330"/>
    </row>
    <row r="16" spans="2:8" s="35" customFormat="1" ht="15">
      <c r="B16" s="140" t="s">
        <v>53</v>
      </c>
      <c r="C16" s="555">
        <v>7443</v>
      </c>
      <c r="D16" s="75">
        <v>7752</v>
      </c>
      <c r="E16" s="128">
        <v>-3.98606811145511</v>
      </c>
      <c r="F16" s="75">
        <v>6840</v>
      </c>
      <c r="G16" s="76">
        <v>8.815789473684221</v>
      </c>
      <c r="H16" s="330"/>
    </row>
    <row r="17" spans="2:8" s="35" customFormat="1" ht="15">
      <c r="B17" s="99" t="s">
        <v>305</v>
      </c>
      <c r="C17" s="554">
        <v>1913</v>
      </c>
      <c r="D17" s="75">
        <v>1754</v>
      </c>
      <c r="E17" s="76">
        <v>9.06499429874572</v>
      </c>
      <c r="F17" s="75">
        <v>1796</v>
      </c>
      <c r="G17" s="76">
        <v>6.514476614699327</v>
      </c>
      <c r="H17" s="330"/>
    </row>
    <row r="18" spans="2:8" s="35" customFormat="1" ht="15">
      <c r="B18" s="146" t="s">
        <v>306</v>
      </c>
      <c r="C18" s="557">
        <v>1217</v>
      </c>
      <c r="D18" s="75">
        <v>1285</v>
      </c>
      <c r="E18" s="76">
        <v>-5.2918287937743225</v>
      </c>
      <c r="F18" s="75">
        <v>1323</v>
      </c>
      <c r="G18" s="145">
        <v>-8.012093726379444</v>
      </c>
      <c r="H18" s="330"/>
    </row>
    <row r="19" spans="2:8" s="35" customFormat="1" ht="15">
      <c r="B19" s="144" t="s">
        <v>307</v>
      </c>
      <c r="C19" s="558">
        <v>3130</v>
      </c>
      <c r="D19" s="301">
        <v>3039</v>
      </c>
      <c r="E19" s="382">
        <v>2.994406054623222</v>
      </c>
      <c r="F19" s="301">
        <v>3119</v>
      </c>
      <c r="G19" s="147">
        <v>0.3526771401090034</v>
      </c>
      <c r="H19" s="330"/>
    </row>
    <row r="20" spans="2:8" s="35" customFormat="1" ht="15">
      <c r="B20" s="62" t="s">
        <v>54</v>
      </c>
      <c r="C20" s="554">
        <v>4313</v>
      </c>
      <c r="D20" s="75">
        <v>4713</v>
      </c>
      <c r="E20" s="76">
        <v>-8.487163165711864</v>
      </c>
      <c r="F20" s="75">
        <v>3721</v>
      </c>
      <c r="G20" s="76">
        <v>15.909701693093247</v>
      </c>
      <c r="H20" s="330"/>
    </row>
    <row r="21" spans="2:8" s="35" customFormat="1" ht="15">
      <c r="B21" s="99" t="s">
        <v>9</v>
      </c>
      <c r="C21" s="555">
        <v>89</v>
      </c>
      <c r="D21" s="75">
        <v>1935</v>
      </c>
      <c r="E21" s="128">
        <v>-95.40051679586563</v>
      </c>
      <c r="F21" s="75">
        <v>1131</v>
      </c>
      <c r="G21" s="564">
        <v>-92.13085764809902</v>
      </c>
      <c r="H21" s="330"/>
    </row>
    <row r="22" spans="2:8" s="35" customFormat="1" ht="15">
      <c r="B22" s="62" t="s">
        <v>308</v>
      </c>
      <c r="C22" s="559">
        <v>4224</v>
      </c>
      <c r="D22" s="75">
        <v>2778</v>
      </c>
      <c r="E22" s="76">
        <v>52.051835853131756</v>
      </c>
      <c r="F22" s="75">
        <v>2590</v>
      </c>
      <c r="G22" s="564">
        <v>63.08880308880309</v>
      </c>
      <c r="H22" s="330"/>
    </row>
    <row r="23" spans="2:8" s="35" customFormat="1" ht="15">
      <c r="B23" s="146" t="s">
        <v>296</v>
      </c>
      <c r="C23" s="559">
        <v>511</v>
      </c>
      <c r="D23" s="75">
        <v>346</v>
      </c>
      <c r="E23" s="128">
        <v>47.687861271676304</v>
      </c>
      <c r="F23" s="75">
        <v>266</v>
      </c>
      <c r="G23" s="145">
        <v>92.10526315789474</v>
      </c>
      <c r="H23" s="330"/>
    </row>
    <row r="24" spans="2:8" s="35" customFormat="1" ht="15.75" thickBot="1">
      <c r="B24" s="149" t="s">
        <v>297</v>
      </c>
      <c r="C24" s="560">
        <v>3713</v>
      </c>
      <c r="D24" s="315">
        <v>2432</v>
      </c>
      <c r="E24" s="150">
        <v>52.67269736842106</v>
      </c>
      <c r="F24" s="315">
        <v>2324</v>
      </c>
      <c r="G24" s="150">
        <v>59.767641996557664</v>
      </c>
      <c r="H24" s="330"/>
    </row>
    <row r="25" spans="2:8" s="35" customFormat="1" ht="15" thickTop="1">
      <c r="B25" s="99"/>
      <c r="C25" s="75"/>
      <c r="D25" s="75"/>
      <c r="F25" s="84"/>
      <c r="G25" s="76"/>
      <c r="H25" s="396"/>
    </row>
    <row r="26" spans="2:8" s="35" customFormat="1" ht="14.25">
      <c r="B26" s="99" t="s">
        <v>309</v>
      </c>
      <c r="C26" s="75"/>
      <c r="D26" s="75"/>
      <c r="F26" s="84"/>
      <c r="G26" s="76"/>
      <c r="H26" s="396"/>
    </row>
    <row r="27" spans="2:8" s="35" customFormat="1" ht="15">
      <c r="B27" s="62" t="s">
        <v>310</v>
      </c>
      <c r="C27" s="561">
        <v>3712</v>
      </c>
      <c r="D27" s="75">
        <v>2412</v>
      </c>
      <c r="E27" s="76">
        <v>53.897180762852415</v>
      </c>
      <c r="F27" s="75">
        <v>2309</v>
      </c>
      <c r="G27" s="76">
        <v>60.76223473365092</v>
      </c>
      <c r="H27" s="330"/>
    </row>
    <row r="28" spans="2:8" s="35" customFormat="1" ht="15">
      <c r="B28" s="146" t="s">
        <v>311</v>
      </c>
      <c r="C28" s="562">
        <v>1</v>
      </c>
      <c r="D28" s="75">
        <v>20</v>
      </c>
      <c r="E28" s="145">
        <v>-95</v>
      </c>
      <c r="F28" s="75">
        <v>15</v>
      </c>
      <c r="G28" s="145">
        <v>-93.33333333333333</v>
      </c>
      <c r="H28" s="330"/>
    </row>
    <row r="29" spans="2:8" s="35" customFormat="1" ht="15.75" thickBot="1">
      <c r="B29" s="151"/>
      <c r="C29" s="563">
        <v>3713</v>
      </c>
      <c r="D29" s="315">
        <v>2432</v>
      </c>
      <c r="E29" s="150">
        <v>52.67269736842106</v>
      </c>
      <c r="F29" s="315">
        <v>2324</v>
      </c>
      <c r="G29" s="150">
        <v>59.767641996557664</v>
      </c>
      <c r="H29" s="330"/>
    </row>
    <row r="30" spans="1:7" ht="15" thickTop="1">
      <c r="A30" s="35"/>
      <c r="B30" s="42"/>
      <c r="C30" s="333"/>
      <c r="D30" s="101"/>
      <c r="E30" s="360"/>
      <c r="F30" s="361"/>
      <c r="G30" s="360"/>
    </row>
    <row r="31" spans="1:7" ht="14.25">
      <c r="A31" s="35"/>
      <c r="B31" s="42"/>
      <c r="C31" s="333"/>
      <c r="D31" s="101"/>
      <c r="E31" s="360"/>
      <c r="F31" s="361"/>
      <c r="G31" s="360"/>
    </row>
    <row r="32" spans="2:7" ht="15">
      <c r="B32" s="106" t="s">
        <v>312</v>
      </c>
      <c r="C32" s="333"/>
      <c r="D32" s="362"/>
      <c r="E32" s="363"/>
      <c r="F32" s="364"/>
      <c r="G32" s="363"/>
    </row>
    <row r="33" spans="1:7" ht="15" thickBot="1">
      <c r="A33" s="35"/>
      <c r="B33" s="42"/>
      <c r="C33" s="333"/>
      <c r="D33" s="101"/>
      <c r="E33" s="360"/>
      <c r="F33" s="361"/>
      <c r="G33" s="360"/>
    </row>
    <row r="34" spans="1:7" ht="17.25" customHeight="1" thickTop="1">
      <c r="A34" s="35"/>
      <c r="B34" s="59"/>
      <c r="C34" s="667" t="s">
        <v>299</v>
      </c>
      <c r="D34" s="410" t="s">
        <v>299</v>
      </c>
      <c r="E34" s="380" t="s">
        <v>300</v>
      </c>
      <c r="F34" s="410" t="s">
        <v>301</v>
      </c>
      <c r="G34" s="380" t="s">
        <v>300</v>
      </c>
    </row>
    <row r="35" spans="1:7" ht="15.75" thickBot="1">
      <c r="A35" s="35"/>
      <c r="B35" s="60" t="s">
        <v>302</v>
      </c>
      <c r="C35" s="668"/>
      <c r="D35" s="412"/>
      <c r="E35" s="381" t="s">
        <v>303</v>
      </c>
      <c r="F35" s="412">
        <v>2020</v>
      </c>
      <c r="G35" s="381" t="s">
        <v>303</v>
      </c>
    </row>
    <row r="36" spans="1:7" ht="15" thickTop="1">
      <c r="A36" s="35"/>
      <c r="B36" s="119"/>
      <c r="C36" s="107"/>
      <c r="D36" s="82"/>
      <c r="E36" s="76"/>
      <c r="F36" s="239"/>
      <c r="G36" s="76"/>
    </row>
    <row r="37" spans="1:7" ht="15">
      <c r="A37" s="35"/>
      <c r="B37" s="62" t="s">
        <v>297</v>
      </c>
      <c r="C37" s="585">
        <v>3713</v>
      </c>
      <c r="D37" s="75">
        <v>2432</v>
      </c>
      <c r="E37" s="52">
        <v>52.67269736842106</v>
      </c>
      <c r="F37" s="75">
        <v>2324</v>
      </c>
      <c r="G37" s="52">
        <v>59.767641996557664</v>
      </c>
    </row>
    <row r="38" spans="1:7" ht="15">
      <c r="A38" s="35"/>
      <c r="B38" s="62"/>
      <c r="C38" s="414"/>
      <c r="D38" s="320"/>
      <c r="E38" s="127"/>
      <c r="F38" s="75"/>
      <c r="G38" s="127"/>
    </row>
    <row r="39" spans="1:7" ht="15">
      <c r="A39" s="35"/>
      <c r="B39" s="62" t="s">
        <v>313</v>
      </c>
      <c r="C39" s="414"/>
      <c r="D39" s="320"/>
      <c r="E39" s="127"/>
      <c r="F39" s="75"/>
      <c r="G39" s="127"/>
    </row>
    <row r="40" spans="1:7" ht="15">
      <c r="A40" s="35"/>
      <c r="B40" s="62"/>
      <c r="C40" s="414"/>
      <c r="D40" s="320"/>
      <c r="E40" s="127"/>
      <c r="F40" s="75"/>
      <c r="G40" s="127"/>
    </row>
    <row r="41" spans="1:7" ht="30" customHeight="1">
      <c r="A41" s="35"/>
      <c r="B41" s="62" t="s">
        <v>314</v>
      </c>
      <c r="C41" s="414"/>
      <c r="D41" s="320"/>
      <c r="E41" s="127"/>
      <c r="F41" s="75"/>
      <c r="G41" s="127"/>
    </row>
    <row r="42" spans="1:7" ht="15">
      <c r="A42" s="35"/>
      <c r="B42" s="99" t="s">
        <v>315</v>
      </c>
      <c r="C42" s="557">
        <v>272</v>
      </c>
      <c r="D42" s="75">
        <v>649</v>
      </c>
      <c r="E42" s="52">
        <v>-58.089368258859785</v>
      </c>
      <c r="F42" s="75">
        <v>-714</v>
      </c>
      <c r="G42" s="52" t="s">
        <v>157</v>
      </c>
    </row>
    <row r="43" spans="1:7" ht="15" customHeight="1">
      <c r="A43" s="35"/>
      <c r="B43" s="99" t="s">
        <v>316</v>
      </c>
      <c r="C43" s="557">
        <v>6</v>
      </c>
      <c r="D43" s="75">
        <v>-10</v>
      </c>
      <c r="E43" s="52" t="s">
        <v>157</v>
      </c>
      <c r="F43" s="75">
        <v>-1</v>
      </c>
      <c r="G43" s="52" t="s">
        <v>157</v>
      </c>
    </row>
    <row r="44" spans="1:7" ht="30" customHeight="1">
      <c r="A44" s="35"/>
      <c r="B44" s="281" t="s">
        <v>317</v>
      </c>
      <c r="C44" s="409"/>
      <c r="D44" s="75"/>
      <c r="E44" s="52"/>
      <c r="F44" s="75"/>
      <c r="G44" s="52"/>
    </row>
    <row r="45" spans="1:7" ht="15" customHeight="1">
      <c r="A45" s="35"/>
      <c r="B45" s="63" t="s">
        <v>318</v>
      </c>
      <c r="C45" s="557">
        <v>-206</v>
      </c>
      <c r="D45" s="52">
        <v>504</v>
      </c>
      <c r="E45" s="52" t="s">
        <v>157</v>
      </c>
      <c r="F45" s="52">
        <v>284</v>
      </c>
      <c r="G45" s="52" t="s">
        <v>157</v>
      </c>
    </row>
    <row r="46" spans="1:7" ht="15" customHeight="1">
      <c r="A46" s="35"/>
      <c r="B46" s="63" t="s">
        <v>319</v>
      </c>
      <c r="C46" s="557">
        <v>-163</v>
      </c>
      <c r="D46" s="52">
        <v>-334</v>
      </c>
      <c r="E46" s="52">
        <v>51.19760479041916</v>
      </c>
      <c r="F46" s="52">
        <v>-142</v>
      </c>
      <c r="G46" s="52">
        <v>-14.7887323943662</v>
      </c>
    </row>
    <row r="47" spans="1:7" ht="28.5" customHeight="1">
      <c r="A47" s="35"/>
      <c r="B47" s="64" t="s">
        <v>320</v>
      </c>
      <c r="C47" s="557">
        <v>19</v>
      </c>
      <c r="D47" s="52">
        <v>-9</v>
      </c>
      <c r="E47" s="52" t="s">
        <v>157</v>
      </c>
      <c r="F47" s="52">
        <v>-6</v>
      </c>
      <c r="G47" s="52" t="s">
        <v>157</v>
      </c>
    </row>
    <row r="48" spans="1:7" ht="15" customHeight="1">
      <c r="A48" s="35"/>
      <c r="B48" s="99" t="s">
        <v>321</v>
      </c>
      <c r="C48" s="175"/>
      <c r="D48" s="75"/>
      <c r="E48" s="52"/>
      <c r="F48" s="75"/>
      <c r="G48" s="52"/>
    </row>
    <row r="49" spans="1:7" ht="15" customHeight="1">
      <c r="A49" s="35"/>
      <c r="B49" s="63" t="s">
        <v>318</v>
      </c>
      <c r="C49" s="41">
        <v>-118</v>
      </c>
      <c r="D49" s="75">
        <v>305</v>
      </c>
      <c r="E49" s="52" t="s">
        <v>157</v>
      </c>
      <c r="F49" s="75">
        <v>122</v>
      </c>
      <c r="G49" s="52" t="s">
        <v>157</v>
      </c>
    </row>
    <row r="50" spans="1:7" ht="15" customHeight="1">
      <c r="A50" s="35"/>
      <c r="B50" s="63" t="s">
        <v>319</v>
      </c>
      <c r="C50" s="557">
        <v>-78</v>
      </c>
      <c r="D50" s="75">
        <v>-79</v>
      </c>
      <c r="E50" s="52">
        <v>1.2658227848101222</v>
      </c>
      <c r="F50" s="75">
        <v>-81</v>
      </c>
      <c r="G50" s="52">
        <v>3.703703703703709</v>
      </c>
    </row>
    <row r="51" spans="1:7" ht="29.25" customHeight="1">
      <c r="A51" s="35"/>
      <c r="B51" s="64" t="s">
        <v>320</v>
      </c>
      <c r="C51" s="557">
        <v>25</v>
      </c>
      <c r="D51" s="75">
        <v>-47</v>
      </c>
      <c r="E51" s="52" t="s">
        <v>157</v>
      </c>
      <c r="F51" s="75">
        <v>21</v>
      </c>
      <c r="G51" s="52">
        <v>19.047619047619047</v>
      </c>
    </row>
    <row r="52" spans="1:7" ht="14.25">
      <c r="A52" s="35"/>
      <c r="B52" s="173"/>
      <c r="C52" s="541"/>
      <c r="D52" s="75"/>
      <c r="E52" s="52"/>
      <c r="F52" s="75"/>
      <c r="G52" s="52"/>
    </row>
    <row r="53" spans="1:7" ht="30">
      <c r="A53" s="35"/>
      <c r="B53" s="62" t="s">
        <v>322</v>
      </c>
      <c r="C53" s="541"/>
      <c r="D53" s="75"/>
      <c r="E53" s="52"/>
      <c r="F53" s="75"/>
      <c r="G53" s="52"/>
    </row>
    <row r="54" spans="1:7" ht="48" customHeight="1">
      <c r="A54" s="35"/>
      <c r="B54" s="281" t="s">
        <v>323</v>
      </c>
      <c r="C54" s="41">
        <v>118</v>
      </c>
      <c r="D54" s="75">
        <v>-301</v>
      </c>
      <c r="E54" s="52" t="s">
        <v>157</v>
      </c>
      <c r="F54" s="75">
        <v>76</v>
      </c>
      <c r="G54" s="52">
        <v>55.263157894736835</v>
      </c>
    </row>
    <row r="55" spans="1:7" ht="29.25">
      <c r="A55" s="35"/>
      <c r="B55" s="174" t="s">
        <v>324</v>
      </c>
      <c r="C55" s="562">
        <v>-32</v>
      </c>
      <c r="D55" s="75">
        <v>68</v>
      </c>
      <c r="E55" s="147" t="s">
        <v>157</v>
      </c>
      <c r="F55" s="75">
        <v>-43</v>
      </c>
      <c r="G55" s="147">
        <v>25.581395348837212</v>
      </c>
    </row>
    <row r="56" spans="1:7" ht="15">
      <c r="A56" s="35"/>
      <c r="B56" s="144" t="s">
        <v>325</v>
      </c>
      <c r="C56" s="562">
        <v>-157</v>
      </c>
      <c r="D56" s="314">
        <v>746</v>
      </c>
      <c r="E56" s="147" t="s">
        <v>157</v>
      </c>
      <c r="F56" s="314">
        <v>-484</v>
      </c>
      <c r="G56" s="147">
        <v>67.56198347107438</v>
      </c>
    </row>
    <row r="57" spans="1:7" ht="15.75" thickBot="1">
      <c r="A57" s="35"/>
      <c r="B57" s="149" t="s">
        <v>326</v>
      </c>
      <c r="C57" s="563">
        <v>3556</v>
      </c>
      <c r="D57" s="315">
        <v>3178</v>
      </c>
      <c r="E57" s="589">
        <v>11.894273127753308</v>
      </c>
      <c r="F57" s="315">
        <v>1840</v>
      </c>
      <c r="G57" s="589">
        <v>93.26086956521739</v>
      </c>
    </row>
    <row r="58" spans="1:7" ht="15" thickTop="1">
      <c r="A58" s="35"/>
      <c r="B58" s="99"/>
      <c r="C58" s="542"/>
      <c r="D58" s="76"/>
      <c r="E58" s="76"/>
      <c r="F58" s="76"/>
      <c r="G58" s="76"/>
    </row>
    <row r="59" spans="1:7" ht="14.25">
      <c r="A59" s="35"/>
      <c r="B59" s="99" t="s">
        <v>309</v>
      </c>
      <c r="C59" s="542"/>
      <c r="D59" s="239"/>
      <c r="E59" s="76"/>
      <c r="F59" s="239"/>
      <c r="G59" s="76"/>
    </row>
    <row r="60" spans="1:7" ht="15">
      <c r="A60" s="35"/>
      <c r="B60" s="62" t="s">
        <v>310</v>
      </c>
      <c r="C60" s="586">
        <v>3553</v>
      </c>
      <c r="D60" s="240">
        <v>3158</v>
      </c>
      <c r="E60" s="52">
        <v>12.507916402786567</v>
      </c>
      <c r="F60" s="240">
        <v>1825</v>
      </c>
      <c r="G60" s="52">
        <v>94.68493150684931</v>
      </c>
    </row>
    <row r="61" spans="1:7" ht="15">
      <c r="A61" s="35"/>
      <c r="B61" s="146" t="s">
        <v>311</v>
      </c>
      <c r="C61" s="587">
        <v>3</v>
      </c>
      <c r="D61" s="240">
        <v>20</v>
      </c>
      <c r="E61" s="147">
        <v>-85</v>
      </c>
      <c r="F61" s="240">
        <v>15</v>
      </c>
      <c r="G61" s="147">
        <v>-80</v>
      </c>
    </row>
    <row r="62" spans="1:7" ht="19.5" customHeight="1" thickBot="1">
      <c r="A62" s="35"/>
      <c r="B62" s="151"/>
      <c r="C62" s="588">
        <v>3556</v>
      </c>
      <c r="D62" s="392">
        <v>3178</v>
      </c>
      <c r="E62" s="589">
        <v>11.894273127753308</v>
      </c>
      <c r="F62" s="392">
        <v>1840</v>
      </c>
      <c r="G62" s="589">
        <v>93.26086956521739</v>
      </c>
    </row>
    <row r="63" spans="1:7" ht="19.5" customHeight="1" thickTop="1">
      <c r="A63" s="35"/>
      <c r="B63" s="283"/>
      <c r="C63" s="366"/>
      <c r="D63" s="367"/>
      <c r="E63" s="310"/>
      <c r="F63" s="367"/>
      <c r="G63" s="332"/>
    </row>
    <row r="64" spans="1:7" ht="15">
      <c r="A64" s="35"/>
      <c r="B64" s="292" t="s">
        <v>327</v>
      </c>
      <c r="C64" s="368"/>
      <c r="D64" s="360"/>
      <c r="E64" s="360"/>
      <c r="F64" s="360"/>
      <c r="G64" s="360"/>
    </row>
    <row r="65" spans="1:7" ht="15">
      <c r="A65" s="35"/>
      <c r="B65" s="35"/>
      <c r="C65" s="368"/>
      <c r="D65" s="360"/>
      <c r="E65" s="360"/>
      <c r="F65" s="360"/>
      <c r="G65" s="360"/>
    </row>
    <row r="66" spans="1:7" ht="15">
      <c r="A66" s="35"/>
      <c r="B66" s="35"/>
      <c r="C66" s="368"/>
      <c r="D66" s="360"/>
      <c r="E66" s="360"/>
      <c r="F66" s="360"/>
      <c r="G66" s="360"/>
    </row>
    <row r="67" spans="3:7" ht="12.75">
      <c r="C67" s="369"/>
      <c r="D67" s="370"/>
      <c r="E67" s="370"/>
      <c r="F67" s="370"/>
      <c r="G67" s="370"/>
    </row>
    <row r="68" spans="3:7" ht="12.75">
      <c r="C68" s="369"/>
      <c r="D68" s="370"/>
      <c r="E68" s="370"/>
      <c r="F68" s="370"/>
      <c r="G68" s="370"/>
    </row>
    <row r="69" spans="3:7" ht="12.75">
      <c r="C69" s="369"/>
      <c r="D69" s="370"/>
      <c r="E69" s="370"/>
      <c r="F69" s="370"/>
      <c r="G69" s="370"/>
    </row>
    <row r="70" spans="3:7" ht="12.75">
      <c r="C70" s="369"/>
      <c r="D70" s="370"/>
      <c r="E70" s="370"/>
      <c r="F70" s="370"/>
      <c r="G70" s="370"/>
    </row>
    <row r="71" spans="3:7" ht="12.75">
      <c r="C71" s="369"/>
      <c r="D71" s="370"/>
      <c r="E71" s="370"/>
      <c r="F71" s="370"/>
      <c r="G71" s="370"/>
    </row>
    <row r="72" spans="3:7" ht="12.75">
      <c r="C72" s="369"/>
      <c r="D72" s="370"/>
      <c r="E72" s="370"/>
      <c r="F72" s="370"/>
      <c r="G72" s="370"/>
    </row>
    <row r="73" spans="3:7" ht="12.75">
      <c r="C73" s="369"/>
      <c r="D73" s="370"/>
      <c r="E73" s="370"/>
      <c r="F73" s="370"/>
      <c r="G73" s="370"/>
    </row>
    <row r="74" spans="3:7" ht="12.75">
      <c r="C74" s="369"/>
      <c r="D74" s="370"/>
      <c r="E74" s="370"/>
      <c r="F74" s="370"/>
      <c r="G74" s="370"/>
    </row>
    <row r="75" spans="3:7" ht="12.75">
      <c r="C75" s="369"/>
      <c r="D75" s="370"/>
      <c r="E75" s="370"/>
      <c r="F75" s="370"/>
      <c r="G75" s="370"/>
    </row>
    <row r="76" spans="3:7" ht="12.75">
      <c r="C76" s="369"/>
      <c r="D76" s="370"/>
      <c r="E76" s="370"/>
      <c r="F76" s="370"/>
      <c r="G76" s="370"/>
    </row>
    <row r="77" spans="3:7" ht="12.75">
      <c r="C77" s="369"/>
      <c r="D77" s="370"/>
      <c r="E77" s="370"/>
      <c r="F77" s="370"/>
      <c r="G77" s="370"/>
    </row>
    <row r="78" spans="3:7" ht="12.75">
      <c r="C78" s="369"/>
      <c r="D78" s="370"/>
      <c r="E78" s="370"/>
      <c r="F78" s="370"/>
      <c r="G78" s="370"/>
    </row>
    <row r="79" spans="3:7" ht="12.75">
      <c r="C79" s="369"/>
      <c r="D79" s="370"/>
      <c r="E79" s="370"/>
      <c r="F79" s="370"/>
      <c r="G79" s="370"/>
    </row>
    <row r="80" spans="3:7" ht="12.75">
      <c r="C80" s="369"/>
      <c r="D80" s="370"/>
      <c r="E80" s="370"/>
      <c r="F80" s="370"/>
      <c r="G80" s="370"/>
    </row>
    <row r="81" spans="3:7" ht="12.75">
      <c r="C81" s="369"/>
      <c r="D81" s="370"/>
      <c r="E81" s="370"/>
      <c r="F81" s="370"/>
      <c r="G81" s="370"/>
    </row>
    <row r="82" spans="3:7" ht="12.75">
      <c r="C82" s="369"/>
      <c r="D82" s="370"/>
      <c r="E82" s="370"/>
      <c r="F82" s="370"/>
      <c r="G82" s="370"/>
    </row>
    <row r="83" spans="3:7" ht="12.75">
      <c r="C83" s="369"/>
      <c r="D83" s="370"/>
      <c r="E83" s="370"/>
      <c r="F83" s="370"/>
      <c r="G83" s="370"/>
    </row>
    <row r="84" spans="3:7" ht="12.75">
      <c r="C84" s="369"/>
      <c r="D84" s="370"/>
      <c r="E84" s="370"/>
      <c r="F84" s="370"/>
      <c r="G84" s="370"/>
    </row>
    <row r="85" spans="3:7" ht="12.75">
      <c r="C85" s="369"/>
      <c r="D85" s="370"/>
      <c r="E85" s="370"/>
      <c r="F85" s="370"/>
      <c r="G85" s="370"/>
    </row>
    <row r="86" spans="3:7" ht="12.75">
      <c r="C86" s="369"/>
      <c r="D86" s="370"/>
      <c r="E86" s="370"/>
      <c r="F86" s="370"/>
      <c r="G86" s="370"/>
    </row>
    <row r="87" spans="3:7" ht="12.75">
      <c r="C87" s="369"/>
      <c r="D87" s="370"/>
      <c r="E87" s="370"/>
      <c r="F87" s="370"/>
      <c r="G87" s="370"/>
    </row>
    <row r="88" spans="3:7" ht="12.75">
      <c r="C88" s="369"/>
      <c r="D88" s="370"/>
      <c r="E88" s="370"/>
      <c r="F88" s="370"/>
      <c r="G88" s="370"/>
    </row>
    <row r="89" spans="3:7" ht="12.75">
      <c r="C89" s="369"/>
      <c r="D89" s="370"/>
      <c r="E89" s="370"/>
      <c r="F89" s="370"/>
      <c r="G89" s="370"/>
    </row>
    <row r="90" spans="3:7" ht="12.75">
      <c r="C90" s="369"/>
      <c r="D90" s="370"/>
      <c r="E90" s="370"/>
      <c r="F90" s="370"/>
      <c r="G90" s="370"/>
    </row>
    <row r="91" spans="3:7" ht="12.75">
      <c r="C91" s="369"/>
      <c r="D91" s="370"/>
      <c r="E91" s="370"/>
      <c r="F91" s="370"/>
      <c r="G91" s="370"/>
    </row>
    <row r="92" spans="3:7" ht="12.75">
      <c r="C92" s="369"/>
      <c r="D92" s="370"/>
      <c r="E92" s="370"/>
      <c r="F92" s="370"/>
      <c r="G92" s="370"/>
    </row>
    <row r="93" spans="3:7" ht="12.75">
      <c r="C93" s="369"/>
      <c r="D93" s="370"/>
      <c r="E93" s="370"/>
      <c r="F93" s="370"/>
      <c r="G93" s="370"/>
    </row>
    <row r="94" spans="3:7" ht="12.75">
      <c r="C94" s="369"/>
      <c r="D94" s="370"/>
      <c r="E94" s="370"/>
      <c r="F94" s="370"/>
      <c r="G94" s="370"/>
    </row>
    <row r="95" spans="3:7" ht="12.75">
      <c r="C95" s="369"/>
      <c r="D95" s="370"/>
      <c r="E95" s="370"/>
      <c r="F95" s="370"/>
      <c r="G95" s="370"/>
    </row>
    <row r="96" spans="3:7" ht="12.75">
      <c r="C96" s="369"/>
      <c r="D96" s="370"/>
      <c r="E96" s="370"/>
      <c r="F96" s="370"/>
      <c r="G96" s="370"/>
    </row>
    <row r="97" spans="3:7" ht="12.75">
      <c r="C97" s="369"/>
      <c r="D97" s="370"/>
      <c r="E97" s="370"/>
      <c r="F97" s="370"/>
      <c r="G97" s="370"/>
    </row>
    <row r="98" spans="3:7" ht="12.75">
      <c r="C98" s="369"/>
      <c r="D98" s="370"/>
      <c r="E98" s="370"/>
      <c r="F98" s="370"/>
      <c r="G98" s="370"/>
    </row>
    <row r="99" spans="3:7" ht="12.75">
      <c r="C99" s="369"/>
      <c r="D99" s="370"/>
      <c r="E99" s="370"/>
      <c r="F99" s="370"/>
      <c r="G99" s="370"/>
    </row>
    <row r="100" spans="3:7" ht="12.75">
      <c r="C100" s="369"/>
      <c r="D100" s="370"/>
      <c r="E100" s="370"/>
      <c r="F100" s="370"/>
      <c r="G100" s="370"/>
    </row>
    <row r="101" spans="3:7" ht="12.75">
      <c r="C101" s="369"/>
      <c r="D101" s="370"/>
      <c r="E101" s="370"/>
      <c r="F101" s="370"/>
      <c r="G101" s="370"/>
    </row>
    <row r="102" spans="3:7" ht="12.75">
      <c r="C102" s="371"/>
      <c r="D102" s="372"/>
      <c r="E102" s="370"/>
      <c r="F102" s="373"/>
      <c r="G102" s="370"/>
    </row>
    <row r="103" spans="3:7" ht="12.75">
      <c r="C103" s="371"/>
      <c r="D103" s="372"/>
      <c r="E103" s="370"/>
      <c r="F103" s="373"/>
      <c r="G103" s="370"/>
    </row>
    <row r="104" spans="3:7" ht="12.75">
      <c r="C104" s="371"/>
      <c r="D104" s="372"/>
      <c r="E104" s="370"/>
      <c r="F104" s="373"/>
      <c r="G104" s="370"/>
    </row>
    <row r="105" spans="3:7" ht="12.75">
      <c r="C105" s="371"/>
      <c r="D105" s="372"/>
      <c r="E105" s="370"/>
      <c r="F105" s="373"/>
      <c r="G105" s="370"/>
    </row>
    <row r="106" spans="3:7" ht="12.75">
      <c r="C106" s="371"/>
      <c r="D106" s="372"/>
      <c r="E106" s="370"/>
      <c r="F106" s="373"/>
      <c r="G106" s="370"/>
    </row>
    <row r="107" spans="3:7" ht="12.75">
      <c r="C107" s="371"/>
      <c r="D107" s="372"/>
      <c r="E107" s="370"/>
      <c r="F107" s="373"/>
      <c r="G107" s="370"/>
    </row>
    <row r="108" spans="3:7" ht="12.75">
      <c r="C108" s="371"/>
      <c r="D108" s="372"/>
      <c r="E108" s="370"/>
      <c r="F108" s="373"/>
      <c r="G108" s="370"/>
    </row>
    <row r="109" spans="3:7" ht="12.75">
      <c r="C109" s="371"/>
      <c r="D109" s="372"/>
      <c r="E109" s="370"/>
      <c r="F109" s="373"/>
      <c r="G109" s="370"/>
    </row>
    <row r="110" spans="3:7" ht="12.75">
      <c r="C110" s="371"/>
      <c r="D110" s="372"/>
      <c r="E110" s="370"/>
      <c r="F110" s="373"/>
      <c r="G110" s="370"/>
    </row>
    <row r="111" spans="3:7" ht="12.75">
      <c r="C111" s="371"/>
      <c r="D111" s="372"/>
      <c r="E111" s="370"/>
      <c r="F111" s="373"/>
      <c r="G111" s="370"/>
    </row>
    <row r="112" spans="3:7" ht="12.75">
      <c r="C112" s="371"/>
      <c r="D112" s="372"/>
      <c r="E112" s="370"/>
      <c r="F112" s="373"/>
      <c r="G112" s="370"/>
    </row>
    <row r="113" spans="3:7" ht="12.75">
      <c r="C113" s="371"/>
      <c r="D113" s="372"/>
      <c r="E113" s="370"/>
      <c r="F113" s="373"/>
      <c r="G113" s="370"/>
    </row>
    <row r="114" spans="3:7" ht="12.75">
      <c r="C114" s="371"/>
      <c r="D114" s="372"/>
      <c r="E114" s="370"/>
      <c r="F114" s="373"/>
      <c r="G114" s="370"/>
    </row>
    <row r="115" spans="3:7" ht="12.75">
      <c r="C115" s="371"/>
      <c r="D115" s="372"/>
      <c r="E115" s="370"/>
      <c r="F115" s="373"/>
      <c r="G115" s="370"/>
    </row>
    <row r="116" spans="3:7" ht="12.75">
      <c r="C116" s="371"/>
      <c r="D116" s="372"/>
      <c r="E116" s="370"/>
      <c r="F116" s="373"/>
      <c r="G116" s="370"/>
    </row>
    <row r="117" spans="3:7" ht="12.75">
      <c r="C117" s="371"/>
      <c r="D117" s="372"/>
      <c r="E117" s="370"/>
      <c r="F117" s="373"/>
      <c r="G117" s="370"/>
    </row>
    <row r="118" spans="3:7" ht="12.75">
      <c r="C118" s="371"/>
      <c r="D118" s="372"/>
      <c r="E118" s="370"/>
      <c r="F118" s="373"/>
      <c r="G118" s="370"/>
    </row>
    <row r="119" spans="3:7" ht="12.75">
      <c r="C119" s="371"/>
      <c r="D119" s="372"/>
      <c r="E119" s="370"/>
      <c r="F119" s="373"/>
      <c r="G119" s="370"/>
    </row>
    <row r="120" spans="3:7" ht="12.75">
      <c r="C120" s="371"/>
      <c r="D120" s="372"/>
      <c r="E120" s="370"/>
      <c r="F120" s="373"/>
      <c r="G120" s="370"/>
    </row>
    <row r="121" spans="3:7" ht="12.75">
      <c r="C121" s="371"/>
      <c r="D121" s="372"/>
      <c r="E121" s="370"/>
      <c r="F121" s="373"/>
      <c r="G121" s="370"/>
    </row>
    <row r="122" spans="3:7" ht="12.75">
      <c r="C122" s="371"/>
      <c r="D122" s="372"/>
      <c r="E122" s="370"/>
      <c r="F122" s="373"/>
      <c r="G122" s="370"/>
    </row>
    <row r="123" spans="3:7" ht="12.75">
      <c r="C123" s="371"/>
      <c r="D123" s="372"/>
      <c r="E123" s="370"/>
      <c r="F123" s="373"/>
      <c r="G123" s="370"/>
    </row>
    <row r="124" spans="3:7" ht="12.75">
      <c r="C124" s="371"/>
      <c r="D124" s="372"/>
      <c r="E124" s="370"/>
      <c r="F124" s="373"/>
      <c r="G124" s="370"/>
    </row>
    <row r="125" spans="3:7" ht="12.75">
      <c r="C125" s="371"/>
      <c r="D125" s="372"/>
      <c r="E125" s="370"/>
      <c r="F125" s="373"/>
      <c r="G125" s="370"/>
    </row>
    <row r="126" spans="3:7" ht="12.75">
      <c r="C126" s="371"/>
      <c r="D126" s="372"/>
      <c r="E126" s="370"/>
      <c r="F126" s="373"/>
      <c r="G126" s="370"/>
    </row>
    <row r="127" spans="3:7" ht="12.75">
      <c r="C127" s="371"/>
      <c r="D127" s="372"/>
      <c r="E127" s="370"/>
      <c r="F127" s="373"/>
      <c r="G127" s="370"/>
    </row>
    <row r="128" spans="3:7" ht="12.75">
      <c r="C128" s="371"/>
      <c r="D128" s="372"/>
      <c r="E128" s="370"/>
      <c r="F128" s="373"/>
      <c r="G128" s="370"/>
    </row>
    <row r="129" spans="3:7" ht="12.75">
      <c r="C129" s="371"/>
      <c r="D129" s="372"/>
      <c r="E129" s="370"/>
      <c r="F129" s="373"/>
      <c r="G129" s="370"/>
    </row>
    <row r="130" spans="3:7" ht="12.75">
      <c r="C130" s="371"/>
      <c r="D130" s="372"/>
      <c r="E130" s="370"/>
      <c r="F130" s="373"/>
      <c r="G130" s="370"/>
    </row>
    <row r="131" spans="3:7" ht="12.75">
      <c r="C131" s="371"/>
      <c r="D131" s="372"/>
      <c r="E131" s="370"/>
      <c r="F131" s="373"/>
      <c r="G131" s="370"/>
    </row>
    <row r="132" spans="3:7" ht="12.75">
      <c r="C132" s="371"/>
      <c r="D132" s="372"/>
      <c r="E132" s="370"/>
      <c r="F132" s="373"/>
      <c r="G132" s="370"/>
    </row>
    <row r="133" spans="3:7" ht="12.75">
      <c r="C133" s="371"/>
      <c r="D133" s="372"/>
      <c r="E133" s="370"/>
      <c r="F133" s="373"/>
      <c r="G133" s="370"/>
    </row>
    <row r="134" spans="3:7" ht="12.75">
      <c r="C134" s="371"/>
      <c r="D134" s="372"/>
      <c r="E134" s="370"/>
      <c r="F134" s="373"/>
      <c r="G134" s="370"/>
    </row>
    <row r="135" spans="3:7" ht="12.75">
      <c r="C135" s="371"/>
      <c r="D135" s="372"/>
      <c r="E135" s="370"/>
      <c r="F135" s="373"/>
      <c r="G135" s="370"/>
    </row>
    <row r="136" spans="3:7" ht="12.75">
      <c r="C136" s="371"/>
      <c r="D136" s="372"/>
      <c r="E136" s="370"/>
      <c r="F136" s="373"/>
      <c r="G136" s="370"/>
    </row>
    <row r="137" spans="3:7" ht="12.75">
      <c r="C137" s="371"/>
      <c r="D137" s="372"/>
      <c r="E137" s="370"/>
      <c r="F137" s="373"/>
      <c r="G137" s="370"/>
    </row>
    <row r="138" spans="3:7" ht="12.75">
      <c r="C138" s="371"/>
      <c r="D138" s="372"/>
      <c r="E138" s="370"/>
      <c r="F138" s="373"/>
      <c r="G138" s="370"/>
    </row>
    <row r="139" spans="3:7" ht="12.75">
      <c r="C139" s="371"/>
      <c r="D139" s="372"/>
      <c r="E139" s="370"/>
      <c r="F139" s="373"/>
      <c r="G139" s="370"/>
    </row>
    <row r="140" spans="3:7" ht="12.75">
      <c r="C140" s="371"/>
      <c r="D140" s="372"/>
      <c r="E140" s="370"/>
      <c r="F140" s="373"/>
      <c r="G140" s="370"/>
    </row>
    <row r="141" spans="3:7" ht="12.75">
      <c r="C141" s="371"/>
      <c r="D141" s="372"/>
      <c r="E141" s="370"/>
      <c r="F141" s="373"/>
      <c r="G141" s="370"/>
    </row>
    <row r="142" spans="3:7" ht="12.75">
      <c r="C142" s="371"/>
      <c r="D142" s="372"/>
      <c r="E142" s="370"/>
      <c r="F142" s="373"/>
      <c r="G142" s="370"/>
    </row>
    <row r="143" spans="3:7" ht="12.75">
      <c r="C143" s="371"/>
      <c r="D143" s="372"/>
      <c r="E143" s="370"/>
      <c r="F143" s="373"/>
      <c r="G143" s="370"/>
    </row>
    <row r="144" spans="3:7" ht="12.75">
      <c r="C144" s="371"/>
      <c r="D144" s="372"/>
      <c r="E144" s="370"/>
      <c r="F144" s="373"/>
      <c r="G144" s="370"/>
    </row>
    <row r="145" spans="3:7" ht="12.75">
      <c r="C145" s="371"/>
      <c r="D145" s="372"/>
      <c r="E145" s="370"/>
      <c r="F145" s="373"/>
      <c r="G145" s="370"/>
    </row>
    <row r="146" spans="3:7" ht="12.75">
      <c r="C146" s="371"/>
      <c r="D146" s="372"/>
      <c r="E146" s="370"/>
      <c r="F146" s="373"/>
      <c r="G146" s="370"/>
    </row>
    <row r="147" spans="3:7" ht="12.75">
      <c r="C147" s="371"/>
      <c r="D147" s="372"/>
      <c r="E147" s="370"/>
      <c r="F147" s="373"/>
      <c r="G147" s="370"/>
    </row>
    <row r="148" spans="3:7" ht="12.75">
      <c r="C148" s="371"/>
      <c r="D148" s="372"/>
      <c r="E148" s="370"/>
      <c r="F148" s="373"/>
      <c r="G148" s="370"/>
    </row>
    <row r="149" spans="3:7" ht="12.75">
      <c r="C149" s="371"/>
      <c r="D149" s="372"/>
      <c r="E149" s="370"/>
      <c r="F149" s="373"/>
      <c r="G149" s="370"/>
    </row>
    <row r="150" spans="3:7" ht="12.75">
      <c r="C150" s="371"/>
      <c r="D150" s="372"/>
      <c r="E150" s="370"/>
      <c r="F150" s="373"/>
      <c r="G150" s="370"/>
    </row>
    <row r="151" spans="3:7" ht="12.75">
      <c r="C151" s="371"/>
      <c r="D151" s="372"/>
      <c r="E151" s="370"/>
      <c r="F151" s="373"/>
      <c r="G151" s="370"/>
    </row>
    <row r="152" spans="3:7" ht="12.75">
      <c r="C152" s="371"/>
      <c r="D152" s="372"/>
      <c r="E152" s="370"/>
      <c r="F152" s="373"/>
      <c r="G152" s="370"/>
    </row>
    <row r="153" spans="3:7" ht="12.75">
      <c r="C153" s="371"/>
      <c r="D153" s="372"/>
      <c r="E153" s="370"/>
      <c r="F153" s="373"/>
      <c r="G153" s="370"/>
    </row>
    <row r="154" spans="3:7" ht="12.75">
      <c r="C154" s="371"/>
      <c r="D154" s="372"/>
      <c r="E154" s="370"/>
      <c r="F154" s="373"/>
      <c r="G154" s="370"/>
    </row>
    <row r="155" spans="3:7" ht="12.75">
      <c r="C155" s="371"/>
      <c r="D155" s="372"/>
      <c r="E155" s="370"/>
      <c r="F155" s="373"/>
      <c r="G155" s="370"/>
    </row>
    <row r="156" spans="3:7" ht="12.75">
      <c r="C156" s="371"/>
      <c r="D156" s="372"/>
      <c r="E156" s="370"/>
      <c r="F156" s="373"/>
      <c r="G156" s="370"/>
    </row>
    <row r="157" spans="3:7" ht="12.75">
      <c r="C157" s="371"/>
      <c r="D157" s="372"/>
      <c r="E157" s="370"/>
      <c r="F157" s="373"/>
      <c r="G157" s="370"/>
    </row>
    <row r="158" spans="3:7" ht="12.75">
      <c r="C158" s="371"/>
      <c r="D158" s="372"/>
      <c r="E158" s="370"/>
      <c r="F158" s="373"/>
      <c r="G158" s="370"/>
    </row>
    <row r="159" spans="3:7" ht="12.75">
      <c r="C159" s="371"/>
      <c r="D159" s="372"/>
      <c r="E159" s="370"/>
      <c r="F159" s="373"/>
      <c r="G159" s="370"/>
    </row>
    <row r="160" spans="3:7" ht="12.75">
      <c r="C160" s="371"/>
      <c r="D160" s="372"/>
      <c r="E160" s="370"/>
      <c r="F160" s="373"/>
      <c r="G160" s="370"/>
    </row>
    <row r="161" spans="3:7" ht="12.75">
      <c r="C161" s="371"/>
      <c r="D161" s="372"/>
      <c r="E161" s="370"/>
      <c r="F161" s="373"/>
      <c r="G161" s="370"/>
    </row>
    <row r="162" spans="3:7" ht="12.75">
      <c r="C162" s="371"/>
      <c r="D162" s="372"/>
      <c r="E162" s="370"/>
      <c r="F162" s="373"/>
      <c r="G162" s="370"/>
    </row>
    <row r="163" spans="3:7" ht="12.75">
      <c r="C163" s="371"/>
      <c r="D163" s="372"/>
      <c r="E163" s="370"/>
      <c r="F163" s="373"/>
      <c r="G163" s="370"/>
    </row>
    <row r="164" spans="3:7" ht="12.75">
      <c r="C164" s="371"/>
      <c r="D164" s="372"/>
      <c r="E164" s="370"/>
      <c r="F164" s="373"/>
      <c r="G164" s="370"/>
    </row>
    <row r="165" spans="3:7" ht="12.75">
      <c r="C165" s="371"/>
      <c r="D165" s="372"/>
      <c r="E165" s="370"/>
      <c r="F165" s="373"/>
      <c r="G165" s="370"/>
    </row>
    <row r="166" spans="3:7" ht="12.75">
      <c r="C166" s="371"/>
      <c r="D166" s="372"/>
      <c r="E166" s="370"/>
      <c r="F166" s="373"/>
      <c r="G166" s="370"/>
    </row>
  </sheetData>
  <sheetProtection/>
  <mergeCells count="2">
    <mergeCell ref="A2:C2"/>
    <mergeCell ref="C34:C35"/>
  </mergeCells>
  <hyperlinks>
    <hyperlink ref="A2" location="Index!A1" display="Back to Index"/>
  </hyperlink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1"/>
  <sheetViews>
    <sheetView showGridLines="0" zoomScale="80" zoomScaleNormal="80" zoomScalePageLayoutView="0" workbookViewId="0" topLeftCell="A1">
      <pane xSplit="3" ySplit="7" topLeftCell="D32" activePane="bottomRight" state="frozen"/>
      <selection pane="topLeft" activeCell="A1" sqref="A1"/>
      <selection pane="topRight" activeCell="AP36" sqref="AP36"/>
      <selection pane="bottomLeft" activeCell="AP36" sqref="AP36"/>
      <selection pane="bottomRight" activeCell="N25" sqref="N25"/>
    </sheetView>
  </sheetViews>
  <sheetFormatPr defaultColWidth="9.140625" defaultRowHeight="12.75"/>
  <cols>
    <col min="1" max="1" width="2.421875" style="0" customWidth="1"/>
    <col min="2" max="2" width="46.28125" style="0" customWidth="1"/>
    <col min="3" max="3" width="1.421875" style="0" customWidth="1"/>
    <col min="4" max="6" width="13.00390625" style="107" bestFit="1" customWidth="1"/>
    <col min="7" max="7" width="2.8515625" style="0" customWidth="1"/>
    <col min="8" max="9" width="10.7109375" style="107" customWidth="1"/>
    <col min="10" max="10" width="9.57421875" style="107" customWidth="1"/>
    <col min="11" max="11" width="11.7109375" style="0" customWidth="1"/>
  </cols>
  <sheetData>
    <row r="1" spans="1:11" s="19" customFormat="1" ht="20.25">
      <c r="A1" s="120" t="s">
        <v>328</v>
      </c>
      <c r="B1" s="112"/>
      <c r="C1" s="112"/>
      <c r="D1" s="112"/>
      <c r="E1" s="112"/>
      <c r="F1" s="112"/>
      <c r="G1" s="89"/>
      <c r="H1" s="89"/>
      <c r="I1" s="89"/>
      <c r="J1" s="89"/>
      <c r="K1" s="20"/>
    </row>
    <row r="2" spans="1:11" s="21" customFormat="1" ht="15">
      <c r="A2" s="669" t="s">
        <v>35</v>
      </c>
      <c r="B2" s="669"/>
      <c r="C2" s="669"/>
      <c r="D2" s="113"/>
      <c r="E2" s="113"/>
      <c r="F2" s="113"/>
      <c r="G2" s="77"/>
      <c r="H2" s="77"/>
      <c r="I2" s="77"/>
      <c r="J2" s="77"/>
      <c r="K2" s="22"/>
    </row>
    <row r="3" spans="1:10" ht="15" thickBot="1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9" ht="15.75" customHeight="1" thickTop="1">
      <c r="A4" s="42"/>
      <c r="B4" s="114"/>
      <c r="C4" s="115"/>
      <c r="D4" s="124"/>
      <c r="E4" s="124" t="s">
        <v>329</v>
      </c>
      <c r="F4" s="124"/>
      <c r="G4" s="111"/>
      <c r="H4" s="124"/>
      <c r="I4" s="152" t="s">
        <v>330</v>
      </c>
      <c r="J4" s="152"/>
      <c r="K4" s="35"/>
      <c r="L4" s="35"/>
      <c r="M4" s="35"/>
      <c r="N4" s="35"/>
      <c r="O4" s="35"/>
      <c r="P4" s="35"/>
      <c r="Q4" s="35"/>
      <c r="R4" s="35"/>
      <c r="S4" s="35"/>
    </row>
    <row r="5" spans="1:19" s="44" customFormat="1" ht="15">
      <c r="A5" s="43"/>
      <c r="B5" s="99"/>
      <c r="C5" s="69"/>
      <c r="D5" s="116">
        <v>44012</v>
      </c>
      <c r="E5" s="116">
        <v>44196</v>
      </c>
      <c r="F5" s="116">
        <v>44012</v>
      </c>
      <c r="G5" s="125"/>
      <c r="H5" s="116">
        <v>44012</v>
      </c>
      <c r="I5" s="116">
        <v>44196</v>
      </c>
      <c r="J5" s="116">
        <v>44012</v>
      </c>
      <c r="K5" s="43"/>
      <c r="L5" s="43"/>
      <c r="M5" s="43"/>
      <c r="N5" s="43"/>
      <c r="O5" s="43"/>
      <c r="P5" s="43"/>
      <c r="Q5" s="43"/>
      <c r="R5" s="43"/>
      <c r="S5" s="43"/>
    </row>
    <row r="6" spans="1:19" s="46" customFormat="1" ht="21.75" customHeight="1" thickBot="1">
      <c r="A6" s="45"/>
      <c r="B6" s="117" t="s">
        <v>302</v>
      </c>
      <c r="C6" s="118"/>
      <c r="D6" s="54">
        <v>2021</v>
      </c>
      <c r="E6" s="54" t="s">
        <v>331</v>
      </c>
      <c r="F6" s="54">
        <v>2020</v>
      </c>
      <c r="G6" s="54"/>
      <c r="H6" s="54">
        <f>D6</f>
        <v>2021</v>
      </c>
      <c r="I6" s="54" t="s">
        <v>331</v>
      </c>
      <c r="J6" s="54">
        <v>2020</v>
      </c>
      <c r="K6" s="45"/>
      <c r="L6" s="45"/>
      <c r="M6" s="45"/>
      <c r="N6" s="45"/>
      <c r="O6" s="45"/>
      <c r="P6" s="45"/>
      <c r="Q6" s="45"/>
      <c r="R6" s="45"/>
      <c r="S6" s="45"/>
    </row>
    <row r="7" spans="1:19" ht="15.75" thickTop="1">
      <c r="A7" s="42"/>
      <c r="B7" s="62"/>
      <c r="C7" s="85"/>
      <c r="D7" s="85"/>
      <c r="E7" s="85"/>
      <c r="F7" s="85"/>
      <c r="G7" s="53"/>
      <c r="H7" s="53"/>
      <c r="I7" s="168"/>
      <c r="J7" s="53"/>
      <c r="K7" s="35"/>
      <c r="L7" s="467"/>
      <c r="M7" s="35"/>
      <c r="N7" s="35"/>
      <c r="O7" s="35"/>
      <c r="P7" s="35"/>
      <c r="Q7" s="35"/>
      <c r="R7" s="35"/>
      <c r="S7" s="35"/>
    </row>
    <row r="8" spans="1:19" ht="15">
      <c r="A8" s="42"/>
      <c r="B8" s="62" t="s">
        <v>332</v>
      </c>
      <c r="C8" s="85"/>
      <c r="D8" s="85"/>
      <c r="E8" s="85"/>
      <c r="F8" s="85"/>
      <c r="G8" s="53"/>
      <c r="H8" s="407"/>
      <c r="I8" s="168"/>
      <c r="J8" s="53"/>
      <c r="K8" s="35"/>
      <c r="L8" s="467"/>
      <c r="M8" s="35"/>
      <c r="N8" s="35"/>
      <c r="O8" s="35"/>
      <c r="P8" s="35"/>
      <c r="Q8" s="35"/>
      <c r="R8" s="35"/>
      <c r="S8" s="35"/>
    </row>
    <row r="9" spans="1:19" ht="15">
      <c r="A9" s="42"/>
      <c r="B9" s="119" t="s">
        <v>333</v>
      </c>
      <c r="C9" s="85"/>
      <c r="D9" s="585">
        <v>52853</v>
      </c>
      <c r="E9" s="84">
        <v>50618</v>
      </c>
      <c r="F9" s="84">
        <v>33205</v>
      </c>
      <c r="G9" s="84"/>
      <c r="H9" s="561">
        <v>0</v>
      </c>
      <c r="I9" s="76">
        <v>0</v>
      </c>
      <c r="J9" s="76">
        <v>0</v>
      </c>
      <c r="K9" s="35"/>
      <c r="L9" s="468"/>
      <c r="M9" s="35"/>
      <c r="N9" s="35"/>
      <c r="O9" s="35"/>
      <c r="P9" s="35"/>
      <c r="Q9" s="35"/>
      <c r="R9" s="35"/>
      <c r="S9" s="35"/>
    </row>
    <row r="10" spans="1:19" ht="15">
      <c r="A10" s="42"/>
      <c r="B10" s="99" t="s">
        <v>334</v>
      </c>
      <c r="C10" s="99"/>
      <c r="D10" s="585">
        <v>52206</v>
      </c>
      <c r="E10" s="84">
        <v>51700</v>
      </c>
      <c r="F10" s="84">
        <v>60610</v>
      </c>
      <c r="G10" s="84"/>
      <c r="H10" s="561">
        <v>0</v>
      </c>
      <c r="I10" s="76">
        <v>0</v>
      </c>
      <c r="J10" s="76">
        <v>0</v>
      </c>
      <c r="K10" s="35"/>
      <c r="L10" s="324"/>
      <c r="M10" s="35"/>
      <c r="N10" s="35"/>
      <c r="O10" s="35"/>
      <c r="P10" s="35"/>
      <c r="Q10" s="35"/>
      <c r="R10" s="35"/>
      <c r="S10" s="35"/>
    </row>
    <row r="11" spans="1:19" ht="15">
      <c r="A11" s="42"/>
      <c r="B11" s="99" t="s">
        <v>335</v>
      </c>
      <c r="C11" s="85"/>
      <c r="D11" s="585">
        <v>51355</v>
      </c>
      <c r="E11" s="84">
        <v>50867</v>
      </c>
      <c r="F11" s="84">
        <v>54124</v>
      </c>
      <c r="G11" s="84"/>
      <c r="H11" s="561">
        <v>63</v>
      </c>
      <c r="I11" s="76">
        <v>51</v>
      </c>
      <c r="J11" s="76">
        <v>120</v>
      </c>
      <c r="K11" s="35"/>
      <c r="L11" s="324"/>
      <c r="M11" s="35"/>
      <c r="N11" s="35"/>
      <c r="O11" s="35"/>
      <c r="P11" s="35"/>
      <c r="Q11" s="35"/>
      <c r="R11" s="35"/>
      <c r="S11" s="35"/>
    </row>
    <row r="12" spans="1:19" ht="15">
      <c r="A12" s="42"/>
      <c r="B12" s="99" t="s">
        <v>336</v>
      </c>
      <c r="C12" s="85"/>
      <c r="D12" s="585">
        <v>21016</v>
      </c>
      <c r="E12" s="84">
        <v>31108</v>
      </c>
      <c r="F12" s="84">
        <v>31691</v>
      </c>
      <c r="G12" s="84"/>
      <c r="H12" s="561">
        <v>135</v>
      </c>
      <c r="I12" s="76">
        <v>184</v>
      </c>
      <c r="J12" s="76">
        <v>209</v>
      </c>
      <c r="K12" s="35"/>
      <c r="L12" s="324"/>
      <c r="M12" s="35"/>
      <c r="N12" s="35"/>
      <c r="O12" s="35"/>
      <c r="P12" s="35"/>
      <c r="Q12" s="35"/>
      <c r="R12" s="35"/>
      <c r="S12" s="35"/>
    </row>
    <row r="13" spans="1:19" ht="15">
      <c r="A13" s="42"/>
      <c r="B13" s="99" t="s">
        <v>337</v>
      </c>
      <c r="C13" s="85"/>
      <c r="D13" s="585">
        <v>67579</v>
      </c>
      <c r="E13" s="84">
        <v>65456</v>
      </c>
      <c r="F13" s="84">
        <v>63568</v>
      </c>
      <c r="G13" s="84"/>
      <c r="H13" s="561">
        <v>0</v>
      </c>
      <c r="I13" s="76">
        <v>0</v>
      </c>
      <c r="J13" s="76">
        <v>0</v>
      </c>
      <c r="K13" s="35"/>
      <c r="L13" s="324"/>
      <c r="M13" s="35"/>
      <c r="N13" s="35"/>
      <c r="O13" s="35"/>
      <c r="P13" s="35"/>
      <c r="Q13" s="35"/>
      <c r="R13" s="35"/>
      <c r="S13" s="35"/>
    </row>
    <row r="14" spans="1:19" ht="15">
      <c r="A14" s="42"/>
      <c r="B14" s="99" t="s">
        <v>338</v>
      </c>
      <c r="C14" s="163"/>
      <c r="D14" s="585">
        <v>396963</v>
      </c>
      <c r="E14" s="84">
        <v>371171</v>
      </c>
      <c r="F14" s="84">
        <v>374784</v>
      </c>
      <c r="G14" s="84"/>
      <c r="H14" s="561">
        <v>0</v>
      </c>
      <c r="I14" s="76">
        <v>0</v>
      </c>
      <c r="J14" s="76">
        <v>0</v>
      </c>
      <c r="K14" s="35"/>
      <c r="L14" s="324"/>
      <c r="M14" s="35"/>
      <c r="N14" s="35"/>
      <c r="O14" s="35"/>
      <c r="P14" s="35"/>
      <c r="Q14" s="35"/>
      <c r="R14" s="35"/>
      <c r="S14" s="35"/>
    </row>
    <row r="15" spans="1:19" ht="15">
      <c r="A15" s="42"/>
      <c r="B15" s="99" t="s">
        <v>339</v>
      </c>
      <c r="C15" s="163"/>
      <c r="D15" s="585">
        <v>20339</v>
      </c>
      <c r="E15" s="84">
        <v>19495</v>
      </c>
      <c r="F15" s="84">
        <v>20971</v>
      </c>
      <c r="G15" s="84"/>
      <c r="H15" s="557">
        <v>1</v>
      </c>
      <c r="I15" s="76">
        <v>0</v>
      </c>
      <c r="J15" s="76">
        <v>0</v>
      </c>
      <c r="K15" s="35"/>
      <c r="L15" s="324"/>
      <c r="M15" s="35"/>
      <c r="N15" s="35"/>
      <c r="O15" s="35"/>
      <c r="P15" s="35"/>
      <c r="Q15" s="35"/>
      <c r="R15" s="35"/>
      <c r="S15" s="35"/>
    </row>
    <row r="16" spans="1:19" ht="15">
      <c r="A16" s="42"/>
      <c r="B16" s="99" t="s">
        <v>340</v>
      </c>
      <c r="C16" s="85"/>
      <c r="D16" s="585">
        <v>899</v>
      </c>
      <c r="E16" s="84">
        <v>862</v>
      </c>
      <c r="F16" s="84">
        <v>845</v>
      </c>
      <c r="G16" s="84"/>
      <c r="H16" s="561">
        <v>0</v>
      </c>
      <c r="I16" s="76">
        <v>0</v>
      </c>
      <c r="J16" s="76">
        <v>0</v>
      </c>
      <c r="K16" s="35"/>
      <c r="L16" s="324"/>
      <c r="M16" s="35"/>
      <c r="N16" s="35"/>
      <c r="O16" s="35"/>
      <c r="P16" s="35"/>
      <c r="Q16" s="35"/>
      <c r="R16" s="35"/>
      <c r="S16" s="35"/>
    </row>
    <row r="17" spans="1:19" ht="15">
      <c r="A17" s="42"/>
      <c r="B17" s="99" t="s">
        <v>341</v>
      </c>
      <c r="C17" s="85"/>
      <c r="D17" s="76" t="s">
        <v>342</v>
      </c>
      <c r="E17" s="76">
        <v>0</v>
      </c>
      <c r="F17" s="76" t="s">
        <v>342</v>
      </c>
      <c r="G17" s="83"/>
      <c r="H17" s="557">
        <v>30892</v>
      </c>
      <c r="I17" s="78">
        <v>30337</v>
      </c>
      <c r="J17" s="76">
        <v>28667</v>
      </c>
      <c r="K17" s="35"/>
      <c r="L17" s="325"/>
      <c r="M17" s="35"/>
      <c r="N17" s="35"/>
      <c r="O17" s="35"/>
      <c r="P17" s="35"/>
      <c r="Q17" s="35"/>
      <c r="R17" s="35"/>
      <c r="S17" s="35"/>
    </row>
    <row r="18" spans="1:19" ht="15">
      <c r="A18" s="42"/>
      <c r="B18" s="99" t="s">
        <v>343</v>
      </c>
      <c r="C18" s="85"/>
      <c r="D18" s="585">
        <v>3308</v>
      </c>
      <c r="E18" s="84">
        <v>3338</v>
      </c>
      <c r="F18" s="84">
        <v>3235</v>
      </c>
      <c r="G18" s="83"/>
      <c r="H18" s="561">
        <v>0</v>
      </c>
      <c r="I18" s="76">
        <v>0</v>
      </c>
      <c r="J18" s="76">
        <v>0</v>
      </c>
      <c r="K18" s="35"/>
      <c r="L18" s="325"/>
      <c r="M18" s="35"/>
      <c r="N18" s="35"/>
      <c r="O18" s="35"/>
      <c r="P18" s="35"/>
      <c r="Q18" s="35"/>
      <c r="R18" s="35"/>
      <c r="S18" s="35"/>
    </row>
    <row r="19" spans="1:19" ht="15">
      <c r="A19" s="42"/>
      <c r="B19" s="146" t="s">
        <v>344</v>
      </c>
      <c r="C19" s="153"/>
      <c r="D19" s="585">
        <v>5323</v>
      </c>
      <c r="E19" s="84">
        <v>5323</v>
      </c>
      <c r="F19" s="84">
        <v>5171</v>
      </c>
      <c r="G19" s="148"/>
      <c r="H19" s="561">
        <v>0</v>
      </c>
      <c r="I19" s="76">
        <v>0</v>
      </c>
      <c r="J19" s="76">
        <v>0</v>
      </c>
      <c r="K19" s="35"/>
      <c r="L19" s="324"/>
      <c r="M19" s="35"/>
      <c r="N19" s="35"/>
      <c r="O19" s="35"/>
      <c r="P19" s="35"/>
      <c r="Q19" s="35"/>
      <c r="R19" s="35"/>
      <c r="S19" s="35"/>
    </row>
    <row r="20" spans="1:19" ht="15.75" thickBot="1">
      <c r="A20" s="42"/>
      <c r="B20" s="117" t="s">
        <v>61</v>
      </c>
      <c r="C20" s="158"/>
      <c r="D20" s="605">
        <v>671841</v>
      </c>
      <c r="E20" s="156">
        <v>649938</v>
      </c>
      <c r="F20" s="514">
        <v>648204</v>
      </c>
      <c r="G20" s="296"/>
      <c r="H20" s="605">
        <v>31091</v>
      </c>
      <c r="I20" s="156">
        <v>30572</v>
      </c>
      <c r="J20" s="156">
        <v>28996</v>
      </c>
      <c r="K20" s="35"/>
      <c r="L20" s="324"/>
      <c r="M20" s="35"/>
      <c r="N20" s="35"/>
      <c r="O20" s="35"/>
      <c r="P20" s="35"/>
      <c r="Q20" s="35"/>
      <c r="R20" s="35"/>
      <c r="S20" s="35"/>
    </row>
    <row r="21" spans="1:19" ht="15.75" thickTop="1">
      <c r="A21" s="42"/>
      <c r="B21" s="68"/>
      <c r="C21" s="61"/>
      <c r="D21" s="405"/>
      <c r="E21" s="543"/>
      <c r="F21" s="110"/>
      <c r="G21" s="83"/>
      <c r="H21" s="557"/>
      <c r="I21" s="524"/>
      <c r="J21" s="172"/>
      <c r="K21" s="35"/>
      <c r="L21" s="324"/>
      <c r="M21" s="35"/>
      <c r="N21" s="35"/>
      <c r="O21" s="35"/>
      <c r="P21" s="35"/>
      <c r="Q21" s="35"/>
      <c r="R21" s="35"/>
      <c r="S21" s="35"/>
    </row>
    <row r="22" spans="1:19" ht="15">
      <c r="A22" s="42"/>
      <c r="B22" s="62" t="s">
        <v>345</v>
      </c>
      <c r="C22" s="85"/>
      <c r="D22" s="406"/>
      <c r="E22" s="406"/>
      <c r="F22" s="85"/>
      <c r="G22" s="83"/>
      <c r="H22" s="561"/>
      <c r="I22" s="127"/>
      <c r="J22" s="172"/>
      <c r="K22" s="35"/>
      <c r="L22" s="325"/>
      <c r="M22" s="35"/>
      <c r="N22" s="35"/>
      <c r="O22" s="35"/>
      <c r="P22" s="35"/>
      <c r="Q22" s="35"/>
      <c r="R22" s="35"/>
      <c r="S22" s="35"/>
    </row>
    <row r="23" spans="1:19" ht="15">
      <c r="A23" s="42"/>
      <c r="B23" s="99" t="s">
        <v>346</v>
      </c>
      <c r="C23" s="85"/>
      <c r="D23" s="585">
        <v>34808</v>
      </c>
      <c r="E23" s="84">
        <v>28220</v>
      </c>
      <c r="F23" s="84">
        <v>31003</v>
      </c>
      <c r="G23" s="84"/>
      <c r="H23" s="561">
        <v>0</v>
      </c>
      <c r="I23" s="76">
        <v>0</v>
      </c>
      <c r="J23" s="76">
        <v>0</v>
      </c>
      <c r="K23" s="35"/>
      <c r="L23" s="325"/>
      <c r="M23" s="35"/>
      <c r="N23" s="35"/>
      <c r="O23" s="35"/>
      <c r="P23" s="35"/>
      <c r="Q23" s="35"/>
      <c r="R23" s="35"/>
      <c r="S23" s="35"/>
    </row>
    <row r="24" spans="1:19" ht="15">
      <c r="A24" s="42"/>
      <c r="B24" s="99" t="s">
        <v>347</v>
      </c>
      <c r="C24" s="85"/>
      <c r="D24" s="585">
        <v>482837</v>
      </c>
      <c r="E24" s="84">
        <v>464850</v>
      </c>
      <c r="F24" s="84">
        <v>447423</v>
      </c>
      <c r="G24" s="84"/>
      <c r="H24" s="561">
        <v>0</v>
      </c>
      <c r="I24" s="76">
        <v>0</v>
      </c>
      <c r="J24" s="76">
        <v>0</v>
      </c>
      <c r="K24" s="35"/>
      <c r="L24" s="324"/>
      <c r="M24" s="35"/>
      <c r="N24" s="35"/>
      <c r="O24" s="35"/>
      <c r="P24" s="35"/>
      <c r="Q24" s="35"/>
      <c r="R24" s="35"/>
      <c r="S24" s="35"/>
    </row>
    <row r="25" spans="1:19" ht="15">
      <c r="A25" s="42"/>
      <c r="B25" s="99" t="s">
        <v>336</v>
      </c>
      <c r="C25" s="85"/>
      <c r="D25" s="585">
        <v>22173</v>
      </c>
      <c r="E25" s="84">
        <v>32904</v>
      </c>
      <c r="F25" s="84">
        <v>32100</v>
      </c>
      <c r="G25" s="84"/>
      <c r="H25" s="557">
        <v>13</v>
      </c>
      <c r="I25" s="78">
        <v>12</v>
      </c>
      <c r="J25" s="76">
        <v>8</v>
      </c>
      <c r="K25" s="35"/>
      <c r="L25" s="324"/>
      <c r="M25" s="35"/>
      <c r="N25" s="35"/>
      <c r="O25" s="35"/>
      <c r="P25" s="35"/>
      <c r="Q25" s="35"/>
      <c r="R25" s="35"/>
      <c r="S25" s="35"/>
    </row>
    <row r="26" spans="1:19" ht="15">
      <c r="A26" s="42"/>
      <c r="B26" s="99" t="s">
        <v>348</v>
      </c>
      <c r="C26" s="163"/>
      <c r="D26" s="585">
        <v>24245</v>
      </c>
      <c r="E26" s="84">
        <v>22074</v>
      </c>
      <c r="F26" s="84">
        <v>29662</v>
      </c>
      <c r="G26" s="84"/>
      <c r="H26" s="557">
        <v>61</v>
      </c>
      <c r="I26" s="78">
        <v>87</v>
      </c>
      <c r="J26" s="76">
        <v>69</v>
      </c>
      <c r="K26" s="35"/>
      <c r="L26" s="324"/>
      <c r="M26" s="35"/>
      <c r="N26" s="35"/>
      <c r="O26" s="35"/>
      <c r="P26" s="35"/>
      <c r="Q26" s="35"/>
      <c r="R26" s="35"/>
      <c r="S26" s="35"/>
    </row>
    <row r="27" spans="1:19" ht="15">
      <c r="A27" s="42"/>
      <c r="B27" s="99" t="s">
        <v>349</v>
      </c>
      <c r="C27" s="85"/>
      <c r="D27" s="585" t="s">
        <v>350</v>
      </c>
      <c r="E27" s="585" t="s">
        <v>350</v>
      </c>
      <c r="F27" s="585" t="s">
        <v>350</v>
      </c>
      <c r="G27" s="83"/>
      <c r="H27" s="557">
        <v>1054</v>
      </c>
      <c r="I27" s="78">
        <v>947</v>
      </c>
      <c r="J27" s="76">
        <v>384</v>
      </c>
      <c r="K27" s="35"/>
      <c r="L27" s="324"/>
      <c r="M27" s="35"/>
      <c r="N27" s="35"/>
      <c r="O27" s="35"/>
      <c r="P27" s="35"/>
      <c r="Q27" s="35"/>
      <c r="R27" s="35"/>
      <c r="S27" s="35"/>
    </row>
    <row r="28" spans="1:19" ht="15">
      <c r="A28" s="42"/>
      <c r="B28" s="99" t="s">
        <v>351</v>
      </c>
      <c r="C28" s="85"/>
      <c r="D28" s="585">
        <v>45307</v>
      </c>
      <c r="E28" s="84">
        <v>43277</v>
      </c>
      <c r="F28" s="84">
        <v>50104</v>
      </c>
      <c r="G28" s="83"/>
      <c r="H28" s="557">
        <v>3574</v>
      </c>
      <c r="I28" s="78">
        <v>4048</v>
      </c>
      <c r="J28" s="76">
        <v>3737</v>
      </c>
      <c r="K28" s="35"/>
      <c r="L28" s="324"/>
      <c r="M28" s="35"/>
      <c r="N28" s="35"/>
      <c r="O28" s="35"/>
      <c r="P28" s="35"/>
      <c r="Q28" s="35"/>
      <c r="R28" s="35"/>
      <c r="S28" s="35"/>
    </row>
    <row r="29" spans="1:19" ht="15">
      <c r="A29" s="42"/>
      <c r="B29" s="146" t="s">
        <v>208</v>
      </c>
      <c r="C29" s="154"/>
      <c r="D29" s="585">
        <v>4700</v>
      </c>
      <c r="E29" s="84">
        <v>3970</v>
      </c>
      <c r="F29" s="84">
        <v>3653</v>
      </c>
      <c r="G29" s="297"/>
      <c r="H29" s="642">
        <v>4700</v>
      </c>
      <c r="I29" s="147">
        <v>3970</v>
      </c>
      <c r="J29" s="145">
        <v>3653</v>
      </c>
      <c r="K29" s="35"/>
      <c r="L29" s="324"/>
      <c r="M29" s="35"/>
      <c r="N29" s="35"/>
      <c r="O29" s="35"/>
      <c r="P29" s="35"/>
      <c r="Q29" s="35"/>
      <c r="R29" s="35"/>
      <c r="S29" s="35"/>
    </row>
    <row r="30" spans="1:19" ht="15">
      <c r="A30" s="42"/>
      <c r="B30" s="144" t="s">
        <v>63</v>
      </c>
      <c r="C30" s="159"/>
      <c r="D30" s="603">
        <v>614070</v>
      </c>
      <c r="E30" s="302">
        <v>595295</v>
      </c>
      <c r="F30" s="302">
        <v>593945</v>
      </c>
      <c r="G30" s="148"/>
      <c r="H30" s="642">
        <v>9402</v>
      </c>
      <c r="I30" s="147">
        <v>9064</v>
      </c>
      <c r="J30" s="145">
        <v>7851</v>
      </c>
      <c r="K30" s="35"/>
      <c r="L30" s="324"/>
      <c r="M30" s="35"/>
      <c r="N30" s="35"/>
      <c r="O30" s="35"/>
      <c r="P30" s="35"/>
      <c r="Q30" s="35"/>
      <c r="R30" s="35"/>
      <c r="S30" s="35"/>
    </row>
    <row r="31" spans="1:19" ht="15.75" thickBot="1">
      <c r="A31" s="42"/>
      <c r="B31" s="117" t="s">
        <v>352</v>
      </c>
      <c r="C31" s="160"/>
      <c r="D31" s="604">
        <v>57771</v>
      </c>
      <c r="E31" s="546">
        <v>54643</v>
      </c>
      <c r="F31" s="88">
        <v>54259</v>
      </c>
      <c r="G31" s="88"/>
      <c r="H31" s="604">
        <v>21689</v>
      </c>
      <c r="I31" s="546">
        <v>21508</v>
      </c>
      <c r="J31" s="88">
        <v>21145</v>
      </c>
      <c r="K31" s="35"/>
      <c r="L31" s="324"/>
      <c r="M31" s="35"/>
      <c r="N31" s="35"/>
      <c r="O31" s="35"/>
      <c r="P31" s="35"/>
      <c r="Q31" s="35"/>
      <c r="R31" s="35"/>
      <c r="S31" s="35"/>
    </row>
    <row r="32" spans="1:19" ht="15.75" thickTop="1">
      <c r="A32" s="42"/>
      <c r="B32" s="83"/>
      <c r="C32" s="66"/>
      <c r="D32" s="407"/>
      <c r="E32" s="316"/>
      <c r="F32" s="83"/>
      <c r="G32" s="83"/>
      <c r="H32" s="557"/>
      <c r="I32" s="524"/>
      <c r="J32" s="172"/>
      <c r="K32" s="35"/>
      <c r="L32" s="324"/>
      <c r="M32" s="35"/>
      <c r="N32" s="35"/>
      <c r="O32" s="35"/>
      <c r="P32" s="35"/>
      <c r="Q32" s="35"/>
      <c r="R32" s="35"/>
      <c r="S32" s="35"/>
    </row>
    <row r="33" spans="1:19" ht="15">
      <c r="A33" s="42"/>
      <c r="B33" s="62" t="s">
        <v>353</v>
      </c>
      <c r="C33" s="69"/>
      <c r="D33" s="407"/>
      <c r="E33" s="316"/>
      <c r="F33" s="83"/>
      <c r="G33" s="83"/>
      <c r="H33" s="557"/>
      <c r="I33" s="524"/>
      <c r="J33" s="172"/>
      <c r="K33" s="35"/>
      <c r="L33" s="325"/>
      <c r="M33" s="35"/>
      <c r="N33" s="35"/>
      <c r="O33" s="35"/>
      <c r="P33" s="35"/>
      <c r="Q33" s="35"/>
      <c r="R33" s="35"/>
      <c r="S33" s="35"/>
    </row>
    <row r="34" spans="1:19" ht="15">
      <c r="A34" s="42"/>
      <c r="B34" s="99" t="s">
        <v>354</v>
      </c>
      <c r="C34" s="66"/>
      <c r="D34" s="561">
        <v>11387</v>
      </c>
      <c r="E34" s="76">
        <v>10942</v>
      </c>
      <c r="F34" s="76">
        <v>10669</v>
      </c>
      <c r="G34" s="84"/>
      <c r="H34" s="557">
        <v>11421</v>
      </c>
      <c r="I34" s="78">
        <v>10968</v>
      </c>
      <c r="J34" s="76">
        <v>10687</v>
      </c>
      <c r="K34" s="35"/>
      <c r="L34" s="325"/>
      <c r="M34" s="35"/>
      <c r="N34" s="35"/>
      <c r="O34" s="35"/>
      <c r="P34" s="35"/>
      <c r="Q34" s="35"/>
      <c r="R34" s="35"/>
      <c r="S34" s="35"/>
    </row>
    <row r="35" spans="1:19" ht="15">
      <c r="A35" s="42"/>
      <c r="B35" s="99" t="s">
        <v>355</v>
      </c>
      <c r="C35" s="66"/>
      <c r="D35" s="561">
        <v>3401</v>
      </c>
      <c r="E35" s="76">
        <v>3401</v>
      </c>
      <c r="F35" s="76">
        <v>3401</v>
      </c>
      <c r="G35" s="83"/>
      <c r="H35" s="557">
        <v>3401</v>
      </c>
      <c r="I35" s="78">
        <v>3401</v>
      </c>
      <c r="J35" s="76">
        <v>3401</v>
      </c>
      <c r="K35" s="35"/>
      <c r="L35" s="324"/>
      <c r="M35" s="35"/>
      <c r="N35" s="35"/>
      <c r="O35" s="35"/>
      <c r="P35" s="35"/>
      <c r="Q35" s="35"/>
      <c r="R35" s="35"/>
      <c r="S35" s="35"/>
    </row>
    <row r="36" spans="1:19" ht="15">
      <c r="A36" s="42"/>
      <c r="B36" s="99" t="s">
        <v>356</v>
      </c>
      <c r="C36" s="66"/>
      <c r="D36" s="561">
        <v>4190</v>
      </c>
      <c r="E36" s="76">
        <v>4397</v>
      </c>
      <c r="F36" s="76">
        <v>4756</v>
      </c>
      <c r="G36" s="84"/>
      <c r="H36" s="557">
        <v>99</v>
      </c>
      <c r="I36" s="78">
        <v>157</v>
      </c>
      <c r="J36" s="76">
        <v>107</v>
      </c>
      <c r="K36" s="35"/>
      <c r="L36" s="324"/>
      <c r="M36" s="35"/>
      <c r="N36" s="35"/>
      <c r="O36" s="35"/>
      <c r="P36" s="35"/>
      <c r="Q36" s="35"/>
      <c r="R36" s="35"/>
      <c r="S36" s="35"/>
    </row>
    <row r="37" spans="1:19" ht="15">
      <c r="A37" s="42"/>
      <c r="B37" s="146" t="s">
        <v>357</v>
      </c>
      <c r="C37" s="162"/>
      <c r="D37" s="561">
        <v>38616</v>
      </c>
      <c r="E37" s="76">
        <v>35886</v>
      </c>
      <c r="F37" s="76">
        <v>34612</v>
      </c>
      <c r="G37" s="148"/>
      <c r="H37" s="562">
        <v>6768</v>
      </c>
      <c r="I37" s="145">
        <v>6982</v>
      </c>
      <c r="J37" s="145">
        <v>6950</v>
      </c>
      <c r="K37" s="35"/>
      <c r="L37" s="324"/>
      <c r="M37" s="35"/>
      <c r="N37" s="35"/>
      <c r="O37" s="35"/>
      <c r="P37" s="35"/>
      <c r="Q37" s="35"/>
      <c r="R37" s="35"/>
      <c r="S37" s="35"/>
    </row>
    <row r="38" spans="1:19" ht="15.75" thickBot="1">
      <c r="A38" s="42"/>
      <c r="B38" s="149" t="s">
        <v>358</v>
      </c>
      <c r="C38" s="161"/>
      <c r="D38" s="605">
        <v>57594</v>
      </c>
      <c r="E38" s="156">
        <v>54626</v>
      </c>
      <c r="F38" s="156">
        <v>53438</v>
      </c>
      <c r="G38" s="156"/>
      <c r="H38" s="605">
        <v>21689</v>
      </c>
      <c r="I38" s="156">
        <v>21508</v>
      </c>
      <c r="J38" s="156">
        <v>21145</v>
      </c>
      <c r="K38" s="35"/>
      <c r="L38" s="324"/>
      <c r="M38" s="35"/>
      <c r="N38" s="35"/>
      <c r="O38" s="35"/>
      <c r="P38" s="35"/>
      <c r="Q38" s="35"/>
      <c r="R38" s="35"/>
      <c r="S38" s="35"/>
    </row>
    <row r="39" spans="1:19" ht="15.75" thickTop="1">
      <c r="A39" s="42"/>
      <c r="B39" s="146" t="s">
        <v>359</v>
      </c>
      <c r="C39" s="155"/>
      <c r="D39" s="606">
        <v>177</v>
      </c>
      <c r="E39" s="148">
        <v>17</v>
      </c>
      <c r="F39" s="148">
        <v>821</v>
      </c>
      <c r="G39" s="148"/>
      <c r="H39" s="562"/>
      <c r="I39" s="145"/>
      <c r="J39" s="145"/>
      <c r="K39" s="35"/>
      <c r="L39" s="324"/>
      <c r="M39" s="35"/>
      <c r="N39" s="35"/>
      <c r="O39" s="35"/>
      <c r="P39" s="35"/>
      <c r="Q39" s="35"/>
      <c r="R39" s="35"/>
      <c r="S39" s="35"/>
    </row>
    <row r="40" spans="1:19" ht="15.75" thickBot="1">
      <c r="A40" s="42"/>
      <c r="B40" s="149" t="s">
        <v>360</v>
      </c>
      <c r="C40" s="161"/>
      <c r="D40" s="605">
        <v>57771</v>
      </c>
      <c r="E40" s="156">
        <v>54643</v>
      </c>
      <c r="F40" s="156">
        <v>54259</v>
      </c>
      <c r="G40" s="156"/>
      <c r="H40" s="605">
        <v>21689</v>
      </c>
      <c r="I40" s="156">
        <v>21508</v>
      </c>
      <c r="J40" s="156">
        <v>21145</v>
      </c>
      <c r="K40" s="35"/>
      <c r="L40" s="325"/>
      <c r="M40" s="35"/>
      <c r="N40" s="35"/>
      <c r="O40" s="35"/>
      <c r="P40" s="35"/>
      <c r="Q40" s="35"/>
      <c r="R40" s="35"/>
      <c r="S40" s="35"/>
    </row>
    <row r="41" spans="1:19" ht="15.75" thickTop="1">
      <c r="A41" s="42"/>
      <c r="B41" s="67"/>
      <c r="C41" s="66"/>
      <c r="D41" s="407"/>
      <c r="E41" s="316"/>
      <c r="F41" s="316"/>
      <c r="G41" s="83"/>
      <c r="H41" s="561"/>
      <c r="I41" s="127"/>
      <c r="J41" s="76"/>
      <c r="K41" s="35"/>
      <c r="L41" s="324"/>
      <c r="M41" s="35"/>
      <c r="N41" s="35"/>
      <c r="O41" s="35"/>
      <c r="P41" s="35"/>
      <c r="Q41" s="35"/>
      <c r="R41" s="35"/>
      <c r="S41" s="35"/>
    </row>
    <row r="42" spans="1:19" ht="15">
      <c r="A42" s="42"/>
      <c r="B42" s="65"/>
      <c r="C42" s="66"/>
      <c r="D42" s="407"/>
      <c r="E42" s="316"/>
      <c r="F42" s="316"/>
      <c r="G42" s="83"/>
      <c r="H42" s="561"/>
      <c r="I42" s="127"/>
      <c r="J42" s="76"/>
      <c r="K42" s="35"/>
      <c r="L42" s="326"/>
      <c r="M42" s="35"/>
      <c r="N42" s="35"/>
      <c r="O42" s="35"/>
      <c r="P42" s="35"/>
      <c r="Q42" s="35"/>
      <c r="R42" s="35"/>
      <c r="S42" s="35"/>
    </row>
    <row r="43" spans="1:19" ht="15">
      <c r="A43" s="42"/>
      <c r="B43" s="62" t="s">
        <v>361</v>
      </c>
      <c r="C43" s="66"/>
      <c r="D43" s="407"/>
      <c r="E43" s="316"/>
      <c r="F43" s="316"/>
      <c r="G43" s="53"/>
      <c r="H43" s="53"/>
      <c r="I43" s="316"/>
      <c r="J43" s="83"/>
      <c r="K43" s="35"/>
      <c r="L43" s="323"/>
      <c r="M43" s="35"/>
      <c r="N43" s="35"/>
      <c r="O43" s="35"/>
      <c r="P43" s="35"/>
      <c r="Q43" s="35"/>
      <c r="R43" s="35"/>
      <c r="S43" s="35"/>
    </row>
    <row r="44" spans="1:19" ht="15">
      <c r="A44" s="42"/>
      <c r="B44" s="65" t="s">
        <v>362</v>
      </c>
      <c r="C44" s="66"/>
      <c r="D44" s="407"/>
      <c r="E44" s="316"/>
      <c r="F44" s="316"/>
      <c r="G44" s="53"/>
      <c r="H44" s="53"/>
      <c r="I44" s="316"/>
      <c r="J44" s="83"/>
      <c r="K44" s="35"/>
      <c r="L44" s="323"/>
      <c r="M44" s="35"/>
      <c r="N44" s="35"/>
      <c r="O44" s="35"/>
      <c r="P44" s="35"/>
      <c r="Q44" s="35"/>
      <c r="R44" s="35"/>
      <c r="S44" s="35"/>
    </row>
    <row r="45" spans="1:19" ht="15">
      <c r="A45" s="42"/>
      <c r="B45" s="70" t="s">
        <v>91</v>
      </c>
      <c r="C45" s="66"/>
      <c r="D45" s="655">
        <v>21.1</v>
      </c>
      <c r="E45" s="255">
        <v>20.08</v>
      </c>
      <c r="F45" s="255">
        <v>19.71</v>
      </c>
      <c r="G45" s="135"/>
      <c r="H45" s="643">
        <v>7.12</v>
      </c>
      <c r="I45" s="255">
        <v>7.1</v>
      </c>
      <c r="J45" s="255">
        <v>6.99</v>
      </c>
      <c r="K45" s="35"/>
      <c r="L45" s="323"/>
      <c r="M45" s="35"/>
      <c r="N45" s="35"/>
      <c r="O45" s="35"/>
      <c r="P45" s="35"/>
      <c r="Q45" s="35"/>
      <c r="R45" s="35"/>
      <c r="S45" s="35"/>
    </row>
    <row r="46" spans="1:19" ht="4.5" customHeight="1" thickBot="1">
      <c r="A46" s="42"/>
      <c r="B46" s="71"/>
      <c r="C46" s="72"/>
      <c r="D46" s="335"/>
      <c r="E46" s="180"/>
      <c r="F46" s="86"/>
      <c r="G46" s="87"/>
      <c r="H46" s="54"/>
      <c r="I46" s="181"/>
      <c r="J46" s="170"/>
      <c r="K46" s="35"/>
      <c r="L46" s="323"/>
      <c r="M46" s="35"/>
      <c r="N46" s="35"/>
      <c r="O46" s="35"/>
      <c r="P46" s="35"/>
      <c r="Q46" s="35"/>
      <c r="R46" s="35"/>
      <c r="S46" s="35"/>
    </row>
    <row r="47" spans="1:19" ht="15.75" thickTop="1">
      <c r="A47" s="42"/>
      <c r="B47" s="35"/>
      <c r="C47" s="35"/>
      <c r="D47" s="169"/>
      <c r="E47" s="169"/>
      <c r="F47" s="35"/>
      <c r="G47" s="35"/>
      <c r="H47" s="33"/>
      <c r="I47" s="169"/>
      <c r="J47" s="35"/>
      <c r="K47" s="35"/>
      <c r="L47" s="322"/>
      <c r="M47" s="35"/>
      <c r="N47" s="35"/>
      <c r="O47" s="35"/>
      <c r="P47" s="35"/>
      <c r="Q47" s="35"/>
      <c r="R47" s="35"/>
      <c r="S47" s="35"/>
    </row>
    <row r="48" spans="1:19" ht="15">
      <c r="A48" s="318" t="s">
        <v>94</v>
      </c>
      <c r="B48" s="107" t="s">
        <v>363</v>
      </c>
      <c r="C48" s="35"/>
      <c r="D48" s="35"/>
      <c r="E48" s="35"/>
      <c r="F48" s="35"/>
      <c r="G48" s="35"/>
      <c r="H48" s="33"/>
      <c r="I48" s="169"/>
      <c r="J48" s="35"/>
      <c r="K48" s="35"/>
      <c r="L48" s="35"/>
      <c r="M48" s="35"/>
      <c r="N48" s="35"/>
      <c r="O48" s="35"/>
      <c r="P48" s="35"/>
      <c r="Q48" s="35"/>
      <c r="R48" s="35"/>
      <c r="S48" s="35"/>
    </row>
    <row r="49" spans="1:19" ht="15">
      <c r="A49" s="42"/>
      <c r="B49" s="35"/>
      <c r="C49" s="35"/>
      <c r="D49" s="35"/>
      <c r="E49" s="35"/>
      <c r="F49" s="35"/>
      <c r="G49" s="35"/>
      <c r="H49" s="33"/>
      <c r="I49" s="169"/>
      <c r="J49" s="35"/>
      <c r="K49" s="35"/>
      <c r="L49" s="35"/>
      <c r="M49" s="35"/>
      <c r="N49" s="35"/>
      <c r="O49" s="35"/>
      <c r="P49" s="35"/>
      <c r="Q49" s="35"/>
      <c r="R49" s="35"/>
      <c r="S49" s="35"/>
    </row>
    <row r="50" spans="1:19" ht="15">
      <c r="A50" s="42"/>
      <c r="B50" s="35"/>
      <c r="C50" s="35"/>
      <c r="D50" s="35"/>
      <c r="E50" s="35"/>
      <c r="F50" s="35"/>
      <c r="G50" s="35"/>
      <c r="H50" s="33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</row>
    <row r="51" spans="2:19" ht="14.25" customHeight="1">
      <c r="B51" s="35"/>
      <c r="C51" s="35"/>
      <c r="D51" s="35"/>
      <c r="E51" s="35"/>
      <c r="F51" s="35"/>
      <c r="G51" s="35"/>
      <c r="H51" s="33"/>
      <c r="I51" s="35"/>
      <c r="J51" s="33"/>
      <c r="K51" s="35"/>
      <c r="L51" s="35"/>
      <c r="M51" s="35"/>
      <c r="N51" s="35"/>
      <c r="O51" s="35"/>
      <c r="P51" s="35"/>
      <c r="Q51" s="35"/>
      <c r="R51" s="35"/>
      <c r="S51" s="35"/>
    </row>
    <row r="52" spans="2:19" ht="15">
      <c r="B52" s="35"/>
      <c r="C52" s="35"/>
      <c r="D52" s="35"/>
      <c r="E52" s="35"/>
      <c r="F52" s="35"/>
      <c r="G52" s="35"/>
      <c r="H52" s="33"/>
      <c r="I52" s="35"/>
      <c r="J52" s="33"/>
      <c r="K52" s="35"/>
      <c r="L52" s="35"/>
      <c r="M52" s="35"/>
      <c r="N52" s="35"/>
      <c r="O52" s="35"/>
      <c r="P52" s="35"/>
      <c r="Q52" s="35"/>
      <c r="R52" s="35"/>
      <c r="S52" s="35"/>
    </row>
    <row r="53" spans="2:19" ht="15">
      <c r="B53" s="35"/>
      <c r="C53" s="35"/>
      <c r="D53" s="35"/>
      <c r="E53" s="35"/>
      <c r="F53" s="35"/>
      <c r="G53" s="35"/>
      <c r="H53" s="33"/>
      <c r="I53" s="35"/>
      <c r="J53" s="33"/>
      <c r="K53" s="35"/>
      <c r="L53" s="35"/>
      <c r="M53" s="35"/>
      <c r="N53" s="35"/>
      <c r="O53" s="35"/>
      <c r="P53" s="35"/>
      <c r="Q53" s="35"/>
      <c r="R53" s="35"/>
      <c r="S53" s="35"/>
    </row>
    <row r="54" spans="2:19" ht="15">
      <c r="B54" s="35"/>
      <c r="C54" s="35"/>
      <c r="D54" s="35"/>
      <c r="E54" s="35"/>
      <c r="F54" s="35"/>
      <c r="G54" s="35"/>
      <c r="H54" s="33"/>
      <c r="I54" s="35"/>
      <c r="J54" s="33"/>
      <c r="K54" s="35"/>
      <c r="L54" s="35"/>
      <c r="M54" s="35"/>
      <c r="N54" s="35"/>
      <c r="O54" s="35"/>
      <c r="P54" s="35"/>
      <c r="Q54" s="35"/>
      <c r="R54" s="35"/>
      <c r="S54" s="35"/>
    </row>
    <row r="55" spans="2:19" ht="15">
      <c r="B55" s="35"/>
      <c r="C55" s="35"/>
      <c r="D55" s="35"/>
      <c r="E55" s="35"/>
      <c r="F55" s="35"/>
      <c r="G55" s="35"/>
      <c r="H55" s="33"/>
      <c r="I55" s="35"/>
      <c r="J55" s="33"/>
      <c r="K55" s="35"/>
      <c r="L55" s="35"/>
      <c r="M55" s="35"/>
      <c r="N55" s="35"/>
      <c r="O55" s="35"/>
      <c r="P55" s="35"/>
      <c r="Q55" s="35"/>
      <c r="R55" s="35"/>
      <c r="S55" s="35"/>
    </row>
    <row r="56" spans="2:19" ht="15">
      <c r="B56" s="35"/>
      <c r="C56" s="35"/>
      <c r="D56" s="35"/>
      <c r="E56" s="35"/>
      <c r="F56" s="35"/>
      <c r="G56" s="35"/>
      <c r="H56" s="33"/>
      <c r="I56" s="35"/>
      <c r="J56" s="33"/>
      <c r="K56" s="35"/>
      <c r="L56" s="35"/>
      <c r="M56" s="35"/>
      <c r="N56" s="35"/>
      <c r="O56" s="35"/>
      <c r="P56" s="35"/>
      <c r="Q56" s="35"/>
      <c r="R56" s="35"/>
      <c r="S56" s="35"/>
    </row>
    <row r="57" spans="2:19" ht="15">
      <c r="B57" s="35"/>
      <c r="C57" s="35"/>
      <c r="D57" s="35"/>
      <c r="E57" s="35"/>
      <c r="F57" s="35"/>
      <c r="G57" s="35"/>
      <c r="H57" s="33"/>
      <c r="I57" s="35"/>
      <c r="J57" s="33"/>
      <c r="K57" s="35"/>
      <c r="L57" s="35"/>
      <c r="M57" s="35"/>
      <c r="N57" s="35"/>
      <c r="O57" s="35"/>
      <c r="P57" s="35"/>
      <c r="Q57" s="35"/>
      <c r="R57" s="35"/>
      <c r="S57" s="35"/>
    </row>
    <row r="58" spans="2:19" ht="15">
      <c r="B58" s="35"/>
      <c r="C58" s="35"/>
      <c r="D58" s="35"/>
      <c r="E58" s="35"/>
      <c r="F58" s="35"/>
      <c r="G58" s="35"/>
      <c r="H58" s="33"/>
      <c r="I58" s="35"/>
      <c r="J58" s="33"/>
      <c r="K58" s="35"/>
      <c r="L58" s="35"/>
      <c r="M58" s="35"/>
      <c r="N58" s="35"/>
      <c r="O58" s="35"/>
      <c r="P58" s="35"/>
      <c r="Q58" s="35"/>
      <c r="R58" s="35"/>
      <c r="S58" s="35"/>
    </row>
    <row r="59" spans="2:19" ht="15">
      <c r="B59" s="35"/>
      <c r="C59" s="35"/>
      <c r="D59" s="35"/>
      <c r="E59" s="35"/>
      <c r="F59" s="35"/>
      <c r="G59" s="35"/>
      <c r="H59" s="33"/>
      <c r="I59" s="35"/>
      <c r="J59" s="33"/>
      <c r="K59" s="35"/>
      <c r="L59" s="35"/>
      <c r="M59" s="35"/>
      <c r="N59" s="35"/>
      <c r="O59" s="35"/>
      <c r="P59" s="35"/>
      <c r="Q59" s="35"/>
      <c r="R59" s="35"/>
      <c r="S59" s="35"/>
    </row>
    <row r="60" spans="2:19" ht="15">
      <c r="B60" s="35"/>
      <c r="C60" s="35"/>
      <c r="D60" s="35"/>
      <c r="E60" s="35"/>
      <c r="F60" s="35"/>
      <c r="G60" s="35"/>
      <c r="H60" s="33"/>
      <c r="I60" s="35"/>
      <c r="J60" s="33"/>
      <c r="K60" s="35"/>
      <c r="L60" s="35"/>
      <c r="M60" s="35"/>
      <c r="N60" s="35"/>
      <c r="O60" s="35"/>
      <c r="P60" s="35"/>
      <c r="Q60" s="35"/>
      <c r="R60" s="35"/>
      <c r="S60" s="35"/>
    </row>
    <row r="61" spans="2:19" ht="15">
      <c r="B61" s="35"/>
      <c r="C61" s="35"/>
      <c r="D61" s="35"/>
      <c r="E61" s="35"/>
      <c r="F61" s="35"/>
      <c r="G61" s="35"/>
      <c r="H61" s="33"/>
      <c r="I61" s="35"/>
      <c r="J61" s="33"/>
      <c r="K61" s="35"/>
      <c r="L61" s="35"/>
      <c r="M61" s="35"/>
      <c r="N61" s="35"/>
      <c r="O61" s="35"/>
      <c r="P61" s="35"/>
      <c r="Q61" s="35"/>
      <c r="R61" s="35"/>
      <c r="S61" s="35"/>
    </row>
    <row r="62" spans="2:19" ht="15">
      <c r="B62" s="35"/>
      <c r="C62" s="35"/>
      <c r="D62" s="35"/>
      <c r="E62" s="35"/>
      <c r="F62" s="35"/>
      <c r="G62" s="35"/>
      <c r="H62" s="33"/>
      <c r="I62" s="35"/>
      <c r="J62" s="33"/>
      <c r="K62" s="35"/>
      <c r="L62" s="35"/>
      <c r="M62" s="35"/>
      <c r="N62" s="35"/>
      <c r="O62" s="35"/>
      <c r="P62" s="35"/>
      <c r="Q62" s="35"/>
      <c r="R62" s="35"/>
      <c r="S62" s="35"/>
    </row>
    <row r="63" spans="2:19" ht="15">
      <c r="B63" s="35"/>
      <c r="C63" s="35"/>
      <c r="D63" s="35"/>
      <c r="E63" s="35"/>
      <c r="F63" s="35"/>
      <c r="G63" s="35"/>
      <c r="H63" s="33"/>
      <c r="I63" s="35"/>
      <c r="J63" s="33"/>
      <c r="K63" s="35"/>
      <c r="L63" s="35"/>
      <c r="M63" s="35"/>
      <c r="N63" s="35"/>
      <c r="O63" s="35"/>
      <c r="P63" s="35"/>
      <c r="Q63" s="35"/>
      <c r="R63" s="35"/>
      <c r="S63" s="35"/>
    </row>
    <row r="64" spans="2:19" ht="15">
      <c r="B64" s="35"/>
      <c r="C64" s="35"/>
      <c r="D64" s="35"/>
      <c r="E64" s="35"/>
      <c r="F64" s="35"/>
      <c r="G64" s="35"/>
      <c r="H64" s="33"/>
      <c r="I64" s="35"/>
      <c r="J64" s="33"/>
      <c r="K64" s="35"/>
      <c r="L64" s="35"/>
      <c r="M64" s="35"/>
      <c r="N64" s="35"/>
      <c r="O64" s="35"/>
      <c r="P64" s="35"/>
      <c r="Q64" s="35"/>
      <c r="R64" s="35"/>
      <c r="S64" s="35"/>
    </row>
    <row r="65" spans="2:19" ht="15">
      <c r="B65" s="35"/>
      <c r="C65" s="35"/>
      <c r="D65" s="35"/>
      <c r="E65" s="35"/>
      <c r="F65" s="35"/>
      <c r="G65" s="35"/>
      <c r="H65" s="33"/>
      <c r="I65" s="35"/>
      <c r="J65" s="33"/>
      <c r="K65" s="35"/>
      <c r="L65" s="35"/>
      <c r="M65" s="35"/>
      <c r="N65" s="35"/>
      <c r="O65" s="35"/>
      <c r="P65" s="35"/>
      <c r="Q65" s="35"/>
      <c r="R65" s="35"/>
      <c r="S65" s="35"/>
    </row>
    <row r="66" spans="2:19" ht="15">
      <c r="B66" s="35"/>
      <c r="C66" s="35"/>
      <c r="D66" s="35"/>
      <c r="E66" s="35"/>
      <c r="F66" s="35"/>
      <c r="G66" s="35"/>
      <c r="H66" s="33"/>
      <c r="I66" s="35"/>
      <c r="J66" s="33"/>
      <c r="K66" s="35"/>
      <c r="L66" s="35"/>
      <c r="M66" s="35"/>
      <c r="N66" s="35"/>
      <c r="O66" s="35"/>
      <c r="P66" s="35"/>
      <c r="Q66" s="35"/>
      <c r="R66" s="35"/>
      <c r="S66" s="35"/>
    </row>
    <row r="67" spans="2:19" ht="15">
      <c r="B67" s="35"/>
      <c r="C67" s="35"/>
      <c r="D67" s="35"/>
      <c r="E67" s="35"/>
      <c r="F67" s="35"/>
      <c r="G67" s="35"/>
      <c r="H67" s="33"/>
      <c r="I67" s="35"/>
      <c r="J67" s="33"/>
      <c r="K67" s="35"/>
      <c r="L67" s="35"/>
      <c r="M67" s="35"/>
      <c r="N67" s="35"/>
      <c r="O67" s="35"/>
      <c r="P67" s="35"/>
      <c r="Q67" s="35"/>
      <c r="R67" s="35"/>
      <c r="S67" s="35"/>
    </row>
    <row r="68" spans="2:19" ht="15">
      <c r="B68" s="35"/>
      <c r="C68" s="35"/>
      <c r="D68" s="35"/>
      <c r="E68" s="35"/>
      <c r="F68" s="35"/>
      <c r="G68" s="35"/>
      <c r="H68" s="33"/>
      <c r="I68" s="35"/>
      <c r="J68" s="33"/>
      <c r="K68" s="35"/>
      <c r="L68" s="35"/>
      <c r="M68" s="35"/>
      <c r="N68" s="35"/>
      <c r="O68" s="35"/>
      <c r="P68" s="35"/>
      <c r="Q68" s="35"/>
      <c r="R68" s="35"/>
      <c r="S68" s="35"/>
    </row>
    <row r="69" spans="2:19" ht="15">
      <c r="B69" s="35"/>
      <c r="C69" s="35"/>
      <c r="D69" s="35"/>
      <c r="E69" s="35"/>
      <c r="F69" s="35"/>
      <c r="G69" s="35"/>
      <c r="H69" s="33"/>
      <c r="I69" s="35"/>
      <c r="J69" s="33"/>
      <c r="K69" s="35"/>
      <c r="L69" s="35"/>
      <c r="M69" s="35"/>
      <c r="N69" s="35"/>
      <c r="O69" s="35"/>
      <c r="P69" s="35"/>
      <c r="Q69" s="35"/>
      <c r="R69" s="35"/>
      <c r="S69" s="35"/>
    </row>
    <row r="70" spans="2:19" ht="15">
      <c r="B70" s="35"/>
      <c r="C70" s="35"/>
      <c r="D70" s="35"/>
      <c r="E70" s="35"/>
      <c r="F70" s="35"/>
      <c r="G70" s="35"/>
      <c r="H70" s="33"/>
      <c r="I70" s="35"/>
      <c r="J70" s="33"/>
      <c r="K70" s="35"/>
      <c r="L70" s="35"/>
      <c r="M70" s="35"/>
      <c r="N70" s="35"/>
      <c r="O70" s="35"/>
      <c r="P70" s="35"/>
      <c r="Q70" s="35"/>
      <c r="R70" s="35"/>
      <c r="S70" s="35"/>
    </row>
    <row r="71" spans="2:19" ht="15">
      <c r="B71" s="35"/>
      <c r="C71" s="35"/>
      <c r="D71" s="35"/>
      <c r="E71" s="35"/>
      <c r="F71" s="35"/>
      <c r="G71" s="35"/>
      <c r="H71" s="33"/>
      <c r="I71" s="35"/>
      <c r="J71" s="33"/>
      <c r="K71" s="35"/>
      <c r="L71" s="35"/>
      <c r="M71" s="35"/>
      <c r="N71" s="35"/>
      <c r="O71" s="35"/>
      <c r="P71" s="35"/>
      <c r="Q71" s="35"/>
      <c r="R71" s="35"/>
      <c r="S71" s="35"/>
    </row>
    <row r="72" spans="2:19" ht="15">
      <c r="B72" s="35"/>
      <c r="C72" s="35"/>
      <c r="D72" s="35"/>
      <c r="E72" s="35"/>
      <c r="F72" s="35"/>
      <c r="G72" s="35"/>
      <c r="H72" s="33"/>
      <c r="I72" s="35"/>
      <c r="J72" s="33"/>
      <c r="K72" s="35"/>
      <c r="L72" s="35"/>
      <c r="M72" s="35"/>
      <c r="N72" s="35"/>
      <c r="O72" s="35"/>
      <c r="P72" s="35"/>
      <c r="Q72" s="35"/>
      <c r="R72" s="35"/>
      <c r="S72" s="35"/>
    </row>
    <row r="73" spans="2:19" ht="15">
      <c r="B73" s="35"/>
      <c r="C73" s="35"/>
      <c r="D73" s="35"/>
      <c r="E73" s="35"/>
      <c r="F73" s="35"/>
      <c r="G73" s="35"/>
      <c r="H73" s="33"/>
      <c r="I73" s="35"/>
      <c r="J73" s="33"/>
      <c r="K73" s="35"/>
      <c r="L73" s="35"/>
      <c r="M73" s="35"/>
      <c r="N73" s="35"/>
      <c r="O73" s="35"/>
      <c r="P73" s="35"/>
      <c r="Q73" s="35"/>
      <c r="R73" s="35"/>
      <c r="S73" s="35"/>
    </row>
    <row r="74" spans="2:19" ht="15">
      <c r="B74" s="35"/>
      <c r="C74" s="35"/>
      <c r="D74" s="35"/>
      <c r="E74" s="35"/>
      <c r="F74" s="35"/>
      <c r="G74" s="35"/>
      <c r="H74" s="33"/>
      <c r="I74" s="35"/>
      <c r="J74" s="33"/>
      <c r="K74" s="35"/>
      <c r="L74" s="35"/>
      <c r="M74" s="35"/>
      <c r="N74" s="35"/>
      <c r="O74" s="35"/>
      <c r="P74" s="35"/>
      <c r="Q74" s="35"/>
      <c r="R74" s="35"/>
      <c r="S74" s="35"/>
    </row>
    <row r="75" spans="2:19" ht="15">
      <c r="B75" s="35"/>
      <c r="C75" s="35"/>
      <c r="D75" s="35"/>
      <c r="E75" s="35"/>
      <c r="F75" s="35"/>
      <c r="G75" s="35"/>
      <c r="H75" s="33"/>
      <c r="I75" s="35"/>
      <c r="J75" s="33"/>
      <c r="K75" s="35"/>
      <c r="L75" s="35"/>
      <c r="M75" s="35"/>
      <c r="N75" s="35"/>
      <c r="O75" s="35"/>
      <c r="P75" s="35"/>
      <c r="Q75" s="35"/>
      <c r="R75" s="35"/>
      <c r="S75" s="35"/>
    </row>
    <row r="76" spans="2:19" ht="15">
      <c r="B76" s="35"/>
      <c r="C76" s="35"/>
      <c r="D76" s="35"/>
      <c r="E76" s="35"/>
      <c r="F76" s="35"/>
      <c r="G76" s="35"/>
      <c r="H76" s="33"/>
      <c r="I76" s="35"/>
      <c r="J76" s="33"/>
      <c r="K76" s="35"/>
      <c r="L76" s="35"/>
      <c r="M76" s="35"/>
      <c r="N76" s="35"/>
      <c r="O76" s="35"/>
      <c r="P76" s="35"/>
      <c r="Q76" s="35"/>
      <c r="R76" s="35"/>
      <c r="S76" s="35"/>
    </row>
    <row r="77" spans="2:19" ht="15">
      <c r="B77" s="35"/>
      <c r="C77" s="35"/>
      <c r="D77" s="35"/>
      <c r="E77" s="35"/>
      <c r="F77" s="35"/>
      <c r="G77" s="35"/>
      <c r="H77" s="33"/>
      <c r="I77" s="35"/>
      <c r="J77" s="33"/>
      <c r="K77" s="35"/>
      <c r="L77" s="35"/>
      <c r="M77" s="35"/>
      <c r="N77" s="35"/>
      <c r="O77" s="35"/>
      <c r="P77" s="35"/>
      <c r="Q77" s="35"/>
      <c r="R77" s="35"/>
      <c r="S77" s="35"/>
    </row>
    <row r="78" spans="2:19" ht="15">
      <c r="B78" s="35"/>
      <c r="C78" s="35"/>
      <c r="D78" s="35"/>
      <c r="E78" s="35"/>
      <c r="F78" s="35"/>
      <c r="G78" s="35"/>
      <c r="H78" s="33"/>
      <c r="I78" s="35"/>
      <c r="J78" s="33"/>
      <c r="K78" s="35"/>
      <c r="L78" s="35"/>
      <c r="M78" s="35"/>
      <c r="N78" s="35"/>
      <c r="O78" s="35"/>
      <c r="P78" s="35"/>
      <c r="Q78" s="35"/>
      <c r="R78" s="35"/>
      <c r="S78" s="35"/>
    </row>
    <row r="79" spans="2:19" ht="15">
      <c r="B79" s="35"/>
      <c r="C79" s="35"/>
      <c r="D79" s="35"/>
      <c r="E79" s="35"/>
      <c r="F79" s="35"/>
      <c r="G79" s="35"/>
      <c r="H79" s="33"/>
      <c r="I79" s="35"/>
      <c r="J79" s="33"/>
      <c r="K79" s="35"/>
      <c r="L79" s="35"/>
      <c r="M79" s="35"/>
      <c r="N79" s="35"/>
      <c r="O79" s="35"/>
      <c r="P79" s="35"/>
      <c r="Q79" s="35"/>
      <c r="R79" s="35"/>
      <c r="S79" s="35"/>
    </row>
    <row r="80" spans="2:19" ht="15">
      <c r="B80" s="35"/>
      <c r="C80" s="35"/>
      <c r="D80" s="35"/>
      <c r="E80" s="35"/>
      <c r="F80" s="35"/>
      <c r="G80" s="35"/>
      <c r="H80" s="33"/>
      <c r="I80" s="35"/>
      <c r="J80" s="33"/>
      <c r="K80" s="35"/>
      <c r="L80" s="35"/>
      <c r="M80" s="35"/>
      <c r="N80" s="35"/>
      <c r="O80" s="35"/>
      <c r="P80" s="35"/>
      <c r="Q80" s="35"/>
      <c r="R80" s="35"/>
      <c r="S80" s="35"/>
    </row>
    <row r="81" spans="2:19" ht="15">
      <c r="B81" s="35"/>
      <c r="C81" s="35"/>
      <c r="D81" s="35"/>
      <c r="E81" s="35"/>
      <c r="F81" s="35"/>
      <c r="G81" s="35"/>
      <c r="H81" s="33"/>
      <c r="I81" s="35"/>
      <c r="J81" s="33"/>
      <c r="K81" s="35"/>
      <c r="L81" s="35"/>
      <c r="M81" s="35"/>
      <c r="N81" s="35"/>
      <c r="O81" s="35"/>
      <c r="P81" s="35"/>
      <c r="Q81" s="35"/>
      <c r="R81" s="35"/>
      <c r="S81" s="35"/>
    </row>
    <row r="82" spans="2:19" ht="15">
      <c r="B82" s="35"/>
      <c r="C82" s="35"/>
      <c r="D82" s="35"/>
      <c r="E82" s="35"/>
      <c r="F82" s="35"/>
      <c r="G82" s="35"/>
      <c r="H82" s="33"/>
      <c r="I82" s="35"/>
      <c r="J82" s="33"/>
      <c r="K82" s="35"/>
      <c r="L82" s="35"/>
      <c r="M82" s="35"/>
      <c r="N82" s="35"/>
      <c r="O82" s="35"/>
      <c r="P82" s="35"/>
      <c r="Q82" s="35"/>
      <c r="R82" s="35"/>
      <c r="S82" s="35"/>
    </row>
    <row r="83" spans="2:19" ht="15">
      <c r="B83" s="35"/>
      <c r="C83" s="35"/>
      <c r="D83" s="35"/>
      <c r="E83" s="35"/>
      <c r="F83" s="35"/>
      <c r="G83" s="35"/>
      <c r="H83" s="33"/>
      <c r="I83" s="35"/>
      <c r="J83" s="33"/>
      <c r="K83" s="35"/>
      <c r="L83" s="35"/>
      <c r="M83" s="35"/>
      <c r="N83" s="35"/>
      <c r="O83" s="35"/>
      <c r="P83" s="35"/>
      <c r="Q83" s="35"/>
      <c r="R83" s="35"/>
      <c r="S83" s="35"/>
    </row>
    <row r="84" spans="2:19" ht="15">
      <c r="B84" s="35"/>
      <c r="C84" s="35"/>
      <c r="D84" s="35"/>
      <c r="E84" s="35"/>
      <c r="F84" s="35"/>
      <c r="G84" s="35"/>
      <c r="H84" s="33"/>
      <c r="I84" s="35"/>
      <c r="J84" s="33"/>
      <c r="K84" s="35"/>
      <c r="L84" s="35"/>
      <c r="M84" s="35"/>
      <c r="N84" s="35"/>
      <c r="O84" s="35"/>
      <c r="P84" s="35"/>
      <c r="Q84" s="35"/>
      <c r="R84" s="35"/>
      <c r="S84" s="35"/>
    </row>
    <row r="85" spans="2:19" ht="15">
      <c r="B85" s="35"/>
      <c r="C85" s="35"/>
      <c r="D85" s="35"/>
      <c r="E85" s="35"/>
      <c r="F85" s="35"/>
      <c r="G85" s="35"/>
      <c r="H85" s="33"/>
      <c r="I85" s="35"/>
      <c r="J85" s="33"/>
      <c r="K85" s="35"/>
      <c r="L85" s="35"/>
      <c r="M85" s="35"/>
      <c r="N85" s="35"/>
      <c r="O85" s="35"/>
      <c r="P85" s="35"/>
      <c r="Q85" s="35"/>
      <c r="R85" s="35"/>
      <c r="S85" s="35"/>
    </row>
    <row r="86" spans="2:19" ht="15">
      <c r="B86" s="35"/>
      <c r="C86" s="35"/>
      <c r="D86" s="35"/>
      <c r="E86" s="35"/>
      <c r="F86" s="35"/>
      <c r="G86" s="35"/>
      <c r="H86" s="33"/>
      <c r="I86" s="35"/>
      <c r="J86" s="33"/>
      <c r="K86" s="35"/>
      <c r="L86" s="35"/>
      <c r="M86" s="35"/>
      <c r="N86" s="35"/>
      <c r="O86" s="35"/>
      <c r="P86" s="35"/>
      <c r="Q86" s="35"/>
      <c r="R86" s="35"/>
      <c r="S86" s="35"/>
    </row>
    <row r="87" spans="2:19" ht="15">
      <c r="B87" s="35"/>
      <c r="C87" s="35"/>
      <c r="D87" s="35"/>
      <c r="E87" s="35"/>
      <c r="F87" s="35"/>
      <c r="G87" s="35"/>
      <c r="H87" s="33"/>
      <c r="I87" s="35"/>
      <c r="J87" s="33"/>
      <c r="K87" s="35"/>
      <c r="L87" s="35"/>
      <c r="M87" s="35"/>
      <c r="N87" s="35"/>
      <c r="O87" s="35"/>
      <c r="P87" s="35"/>
      <c r="Q87" s="35"/>
      <c r="R87" s="35"/>
      <c r="S87" s="35"/>
    </row>
    <row r="88" spans="8:30" ht="14.25">
      <c r="H88" s="109"/>
      <c r="J88" s="109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</row>
    <row r="89" spans="8:30" ht="14.25">
      <c r="H89" s="109"/>
      <c r="J89" s="109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</row>
    <row r="90" spans="11:30" ht="14.25"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</row>
    <row r="91" spans="11:30" ht="14.25"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</row>
    <row r="92" spans="11:30" ht="14.25"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</row>
    <row r="93" spans="11:30" ht="14.25"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</row>
    <row r="94" spans="11:30" ht="14.25"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</row>
    <row r="95" spans="11:30" ht="14.25"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</row>
    <row r="96" spans="11:30" ht="14.25"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</row>
    <row r="97" spans="11:30" ht="14.25"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</row>
    <row r="98" spans="11:30" ht="14.25"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</row>
    <row r="99" spans="11:30" ht="14.25"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</row>
    <row r="100" spans="11:30" ht="14.25"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</row>
    <row r="101" spans="11:30" ht="14.25"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</row>
    <row r="102" spans="11:30" ht="14.25"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</row>
    <row r="103" spans="11:30" ht="14.25"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</row>
    <row r="104" spans="11:30" ht="14.25"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</row>
    <row r="105" spans="11:30" ht="14.25"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</row>
    <row r="106" spans="11:30" ht="14.25"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</row>
    <row r="107" spans="11:30" ht="14.25"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</row>
    <row r="108" spans="11:30" ht="14.25"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</row>
    <row r="109" spans="11:30" ht="14.25"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</row>
    <row r="110" spans="11:30" ht="14.25"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</row>
    <row r="111" spans="11:30" ht="14.25"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</row>
    <row r="112" spans="11:30" ht="14.25"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</row>
    <row r="113" spans="11:30" ht="14.25"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</row>
    <row r="114" spans="11:30" ht="14.25"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</row>
    <row r="115" spans="11:30" ht="14.25"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</row>
    <row r="116" spans="11:30" ht="14.25"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</row>
    <row r="117" spans="11:30" ht="14.25"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</row>
    <row r="118" spans="11:30" ht="14.25"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</row>
    <row r="119" spans="11:30" ht="14.25"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</row>
    <row r="120" spans="11:30" ht="14.25"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</row>
    <row r="121" spans="11:30" ht="14.25"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</row>
    <row r="122" spans="11:30" ht="14.25"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</row>
    <row r="123" spans="11:30" ht="14.25"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</row>
    <row r="124" spans="11:30" ht="14.25"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</row>
    <row r="125" spans="11:30" ht="14.25"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</row>
    <row r="126" spans="11:30" ht="14.25"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</row>
    <row r="127" spans="11:30" ht="14.25"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</row>
    <row r="128" spans="11:30" ht="14.25"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</row>
    <row r="129" spans="11:30" ht="14.25"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</row>
    <row r="130" spans="11:30" ht="14.25"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</row>
    <row r="131" spans="11:30" ht="14.25"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</row>
    <row r="132" spans="11:30" ht="14.25"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</row>
    <row r="133" spans="11:30" ht="14.25"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</row>
    <row r="134" spans="11:30" ht="14.25"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</row>
    <row r="135" spans="11:30" ht="14.25"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</row>
    <row r="136" spans="11:30" ht="14.25"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</row>
    <row r="137" spans="11:30" ht="14.25"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</row>
    <row r="138" spans="11:30" ht="14.25"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</row>
    <row r="139" spans="11:30" ht="14.25"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</row>
    <row r="140" spans="11:30" ht="14.25"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</row>
    <row r="141" spans="11:30" ht="14.25"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</row>
    <row r="142" spans="11:30" ht="14.25"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</row>
    <row r="143" spans="11:30" ht="14.25"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</row>
    <row r="144" spans="11:30" ht="14.25"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</row>
    <row r="145" spans="11:30" ht="14.25"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</row>
    <row r="146" spans="11:30" ht="14.25"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</row>
    <row r="147" spans="11:30" ht="14.25"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</row>
    <row r="148" spans="11:30" ht="14.25"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</row>
    <row r="149" spans="11:30" ht="14.25"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</row>
    <row r="150" spans="11:30" ht="14.25"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</row>
    <row r="151" spans="11:30" ht="14.25"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</row>
    <row r="152" spans="11:30" ht="14.25"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</row>
    <row r="153" spans="11:30" ht="14.25"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</row>
    <row r="154" spans="11:30" ht="14.25"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</row>
    <row r="155" spans="11:30" ht="14.25"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</row>
    <row r="156" spans="11:30" ht="14.25"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</row>
    <row r="157" spans="11:30" ht="14.25"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</row>
    <row r="158" spans="11:30" ht="14.25"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</row>
    <row r="159" spans="11:30" ht="14.25"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</row>
    <row r="160" spans="11:30" ht="14.25"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</row>
    <row r="161" spans="11:30" ht="14.25"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9" bottom="1" header="0.5" footer="0.5"/>
  <pageSetup fitToHeight="1" fitToWidth="1" horizontalDpi="600" verticalDpi="600" orientation="portrait" scale="71" r:id="rId1"/>
  <headerFooter alignWithMargins="0">
    <oddFooter>&amp;L&amp;F &amp;A&amp;R&amp;D&amp;T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showGridLines="0" zoomScale="80" zoomScaleNormal="80" zoomScalePageLayoutView="0" workbookViewId="0" topLeftCell="A1">
      <pane xSplit="2" ySplit="6" topLeftCell="C13" activePane="bottomRight" state="frozen"/>
      <selection pane="topLeft" activeCell="A1" sqref="A1"/>
      <selection pane="topRight" activeCell="AP36" sqref="AP36"/>
      <selection pane="bottomLeft" activeCell="AP36" sqref="AP36"/>
      <selection pane="bottomRight" activeCell="G47" sqref="G47"/>
    </sheetView>
  </sheetViews>
  <sheetFormatPr defaultColWidth="9.28125" defaultRowHeight="12.75"/>
  <cols>
    <col min="1" max="1" width="3.421875" style="232" customWidth="1"/>
    <col min="2" max="2" width="73.57421875" style="232" customWidth="1"/>
    <col min="3" max="3" width="13.00390625" style="361" customWidth="1"/>
    <col min="4" max="4" width="13.00390625" style="74" customWidth="1"/>
    <col min="5" max="16384" width="9.28125" style="232" customWidth="1"/>
  </cols>
  <sheetData>
    <row r="1" spans="1:4" s="230" customFormat="1" ht="20.25">
      <c r="A1" s="18" t="s">
        <v>33</v>
      </c>
      <c r="B1" s="19"/>
      <c r="C1" s="376"/>
      <c r="D1" s="383"/>
    </row>
    <row r="2" spans="1:4" s="231" customFormat="1" ht="15">
      <c r="A2" s="663" t="s">
        <v>35</v>
      </c>
      <c r="B2" s="663"/>
      <c r="C2" s="663"/>
      <c r="D2" s="384"/>
    </row>
    <row r="3" spans="1:2" ht="15" thickBot="1">
      <c r="A3" s="35"/>
      <c r="B3" s="35"/>
    </row>
    <row r="4" spans="1:4" ht="15.75" thickTop="1">
      <c r="A4" s="35"/>
      <c r="B4" s="670" t="s">
        <v>364</v>
      </c>
      <c r="C4" s="252" t="s">
        <v>299</v>
      </c>
      <c r="D4" s="252" t="s">
        <v>299</v>
      </c>
    </row>
    <row r="5" spans="1:4" ht="15.75" thickBot="1">
      <c r="A5" s="35"/>
      <c r="B5" s="671"/>
      <c r="C5" s="275">
        <v>2021</v>
      </c>
      <c r="D5" s="275">
        <v>2020</v>
      </c>
    </row>
    <row r="6" spans="1:4" ht="15.75" thickTop="1">
      <c r="A6" s="35"/>
      <c r="B6" s="469"/>
      <c r="C6" s="377"/>
      <c r="D6" s="385"/>
    </row>
    <row r="7" spans="1:4" ht="15">
      <c r="A7" s="35"/>
      <c r="B7" s="470" t="s">
        <v>365</v>
      </c>
      <c r="C7" s="378"/>
      <c r="D7" s="82"/>
    </row>
    <row r="8" spans="1:4" ht="15">
      <c r="A8" s="35"/>
      <c r="B8" s="253" t="s">
        <v>57</v>
      </c>
      <c r="C8" s="557">
        <v>4224</v>
      </c>
      <c r="D8" s="76">
        <v>2778</v>
      </c>
    </row>
    <row r="9" spans="1:4" ht="15">
      <c r="A9" s="35"/>
      <c r="B9" s="469"/>
      <c r="C9" s="408"/>
      <c r="D9" s="76"/>
    </row>
    <row r="10" spans="1:4" ht="15">
      <c r="A10" s="35"/>
      <c r="B10" s="470" t="s">
        <v>366</v>
      </c>
      <c r="C10" s="408"/>
      <c r="D10" s="76"/>
    </row>
    <row r="11" spans="1:4" ht="15">
      <c r="A11" s="35"/>
      <c r="B11" s="253" t="s">
        <v>9</v>
      </c>
      <c r="C11" s="557">
        <v>89</v>
      </c>
      <c r="D11" s="76">
        <v>1935</v>
      </c>
    </row>
    <row r="12" spans="1:4" ht="15">
      <c r="A12" s="35"/>
      <c r="B12" s="253" t="s">
        <v>367</v>
      </c>
      <c r="C12" s="561">
        <v>328</v>
      </c>
      <c r="D12" s="76">
        <v>325</v>
      </c>
    </row>
    <row r="13" spans="1:4" ht="15">
      <c r="A13" s="35"/>
      <c r="B13" s="253" t="s">
        <v>368</v>
      </c>
      <c r="C13" s="557">
        <v>-46</v>
      </c>
      <c r="D13" s="76">
        <v>-29</v>
      </c>
    </row>
    <row r="14" spans="1:4" ht="15">
      <c r="A14" s="35"/>
      <c r="B14" s="253" t="s">
        <v>369</v>
      </c>
      <c r="C14" s="557">
        <v>-15</v>
      </c>
      <c r="D14" s="76">
        <v>0</v>
      </c>
    </row>
    <row r="15" spans="1:4" ht="15">
      <c r="A15" s="35"/>
      <c r="B15" s="253" t="s">
        <v>124</v>
      </c>
      <c r="C15" s="557">
        <v>-310</v>
      </c>
      <c r="D15" s="76">
        <v>-663</v>
      </c>
    </row>
    <row r="16" spans="1:4" ht="15">
      <c r="A16" s="35"/>
      <c r="B16" s="317" t="s">
        <v>370</v>
      </c>
      <c r="C16" s="557">
        <v>67</v>
      </c>
      <c r="D16" s="76">
        <v>61</v>
      </c>
    </row>
    <row r="17" spans="1:4" ht="15">
      <c r="A17" s="35"/>
      <c r="B17" s="331" t="s">
        <v>371</v>
      </c>
      <c r="C17" s="41">
        <v>37</v>
      </c>
      <c r="D17" s="76">
        <v>35</v>
      </c>
    </row>
    <row r="18" spans="1:4" ht="15">
      <c r="A18" s="35"/>
      <c r="B18" s="317" t="s">
        <v>372</v>
      </c>
      <c r="C18" s="557">
        <v>15</v>
      </c>
      <c r="D18" s="76">
        <v>14</v>
      </c>
    </row>
    <row r="19" spans="1:4" s="233" customFormat="1" ht="15">
      <c r="A19" s="33"/>
      <c r="B19" s="471" t="s">
        <v>373</v>
      </c>
      <c r="C19" s="644">
        <v>4389</v>
      </c>
      <c r="D19" s="386">
        <v>4456</v>
      </c>
    </row>
    <row r="20" spans="1:4" ht="15">
      <c r="A20" s="35"/>
      <c r="B20" s="472"/>
      <c r="C20" s="557"/>
      <c r="D20" s="78"/>
    </row>
    <row r="21" spans="1:4" ht="15">
      <c r="A21" s="35"/>
      <c r="B21" s="470" t="s">
        <v>374</v>
      </c>
      <c r="C21" s="561"/>
      <c r="D21" s="78"/>
    </row>
    <row r="22" spans="1:4" ht="15">
      <c r="A22" s="35"/>
      <c r="B22" s="253" t="s">
        <v>346</v>
      </c>
      <c r="C22" s="645">
        <v>6473</v>
      </c>
      <c r="D22" s="76">
        <v>7049</v>
      </c>
    </row>
    <row r="23" spans="1:4" ht="15">
      <c r="A23" s="35"/>
      <c r="B23" s="253" t="s">
        <v>347</v>
      </c>
      <c r="C23" s="645">
        <v>15696</v>
      </c>
      <c r="D23" s="76">
        <v>38269</v>
      </c>
    </row>
    <row r="24" spans="1:4" ht="15">
      <c r="A24" s="35"/>
      <c r="B24" s="253" t="s">
        <v>375</v>
      </c>
      <c r="C24" s="646">
        <v>-9043</v>
      </c>
      <c r="D24" s="76">
        <v>23023</v>
      </c>
    </row>
    <row r="25" spans="1:4" ht="15">
      <c r="A25" s="35"/>
      <c r="B25" s="253" t="s">
        <v>376</v>
      </c>
      <c r="C25" s="645">
        <v>2003</v>
      </c>
      <c r="D25" s="76">
        <v>-7160</v>
      </c>
    </row>
    <row r="26" spans="1:4" ht="15">
      <c r="A26" s="35"/>
      <c r="B26" s="469"/>
      <c r="C26" s="645"/>
      <c r="D26" s="387"/>
    </row>
    <row r="27" spans="1:4" ht="15">
      <c r="A27" s="35"/>
      <c r="B27" s="470" t="s">
        <v>377</v>
      </c>
      <c r="C27" s="544"/>
      <c r="D27" s="387"/>
    </row>
    <row r="28" spans="1:4" ht="15">
      <c r="A28" s="35"/>
      <c r="B28" s="253" t="s">
        <v>378</v>
      </c>
      <c r="C28" s="645">
        <v>1303</v>
      </c>
      <c r="D28" s="76">
        <v>-1626</v>
      </c>
    </row>
    <row r="29" spans="1:4" ht="15">
      <c r="A29" s="35"/>
      <c r="B29" s="253" t="s">
        <v>334</v>
      </c>
      <c r="C29" s="645">
        <v>-424</v>
      </c>
      <c r="D29" s="76">
        <v>-9954</v>
      </c>
    </row>
    <row r="30" spans="1:4" ht="15">
      <c r="A30" s="35"/>
      <c r="B30" s="253" t="s">
        <v>335</v>
      </c>
      <c r="C30" s="645">
        <v>-352</v>
      </c>
      <c r="D30" s="76">
        <v>-14495</v>
      </c>
    </row>
    <row r="31" spans="1:4" ht="15">
      <c r="A31" s="35"/>
      <c r="B31" s="473" t="s">
        <v>337</v>
      </c>
      <c r="C31" s="645">
        <v>-1795</v>
      </c>
      <c r="D31" s="76">
        <v>490</v>
      </c>
    </row>
    <row r="32" spans="1:4" ht="15">
      <c r="A32" s="35"/>
      <c r="B32" s="253" t="s">
        <v>379</v>
      </c>
      <c r="C32" s="645">
        <v>-23835</v>
      </c>
      <c r="D32" s="76">
        <v>-14087</v>
      </c>
    </row>
    <row r="33" spans="1:4" ht="15">
      <c r="A33" s="35"/>
      <c r="B33" s="253" t="s">
        <v>339</v>
      </c>
      <c r="C33" s="645">
        <v>9238</v>
      </c>
      <c r="D33" s="76">
        <v>-19707</v>
      </c>
    </row>
    <row r="34" spans="1:4" ht="15">
      <c r="A34" s="35"/>
      <c r="B34" s="474" t="s">
        <v>380</v>
      </c>
      <c r="C34" s="647">
        <v>-433</v>
      </c>
      <c r="D34" s="76">
        <v>-439</v>
      </c>
    </row>
    <row r="35" spans="1:4" ht="15.75" customHeight="1">
      <c r="A35" s="35"/>
      <c r="B35" s="309" t="s">
        <v>381</v>
      </c>
      <c r="C35" s="648">
        <v>3220</v>
      </c>
      <c r="D35" s="388">
        <v>5819</v>
      </c>
    </row>
    <row r="36" spans="1:4" ht="15">
      <c r="A36" s="35"/>
      <c r="B36" s="469"/>
      <c r="C36" s="544"/>
      <c r="D36" s="387"/>
    </row>
    <row r="37" spans="1:4" ht="15">
      <c r="A37" s="35"/>
      <c r="B37" s="470" t="s">
        <v>382</v>
      </c>
      <c r="C37" s="544"/>
      <c r="D37" s="387"/>
    </row>
    <row r="38" spans="1:4" ht="15">
      <c r="A38" s="35"/>
      <c r="B38" s="253" t="s">
        <v>383</v>
      </c>
      <c r="C38" s="645">
        <v>21</v>
      </c>
      <c r="D38" s="76">
        <v>14</v>
      </c>
    </row>
    <row r="39" spans="1:4" ht="15">
      <c r="A39" s="35"/>
      <c r="B39" s="475" t="s">
        <v>384</v>
      </c>
      <c r="C39" s="649">
        <v>21</v>
      </c>
      <c r="D39" s="76">
        <v>1</v>
      </c>
    </row>
    <row r="40" spans="1:4" ht="15">
      <c r="A40" s="35"/>
      <c r="B40" s="287" t="s">
        <v>385</v>
      </c>
      <c r="C40" s="645">
        <v>-212</v>
      </c>
      <c r="D40" s="76">
        <v>-208</v>
      </c>
    </row>
    <row r="41" spans="1:4" s="291" customFormat="1" ht="15">
      <c r="A41" s="476"/>
      <c r="B41" s="290" t="s">
        <v>386</v>
      </c>
      <c r="C41" s="650">
        <v>-170</v>
      </c>
      <c r="D41" s="389">
        <v>-193</v>
      </c>
    </row>
    <row r="42" spans="1:4" ht="15">
      <c r="A42" s="35"/>
      <c r="B42" s="477"/>
      <c r="C42" s="544"/>
      <c r="D42" s="387"/>
    </row>
    <row r="43" spans="1:4" ht="15">
      <c r="A43" s="35"/>
      <c r="B43" s="478" t="s">
        <v>387</v>
      </c>
      <c r="C43" s="544"/>
      <c r="D43" s="35"/>
    </row>
    <row r="44" spans="1:4" ht="15">
      <c r="A44" s="35"/>
      <c r="B44" s="317" t="s">
        <v>388</v>
      </c>
      <c r="C44" s="645">
        <v>0</v>
      </c>
      <c r="D44" s="76">
        <v>1392</v>
      </c>
    </row>
    <row r="45" spans="1:4" ht="15">
      <c r="A45" s="35"/>
      <c r="B45" s="317" t="s">
        <v>389</v>
      </c>
      <c r="C45" s="645">
        <v>1000</v>
      </c>
      <c r="D45" s="76">
        <v>0</v>
      </c>
    </row>
    <row r="46" spans="1:4" ht="15">
      <c r="A46" s="35"/>
      <c r="B46" s="289" t="s">
        <v>390</v>
      </c>
      <c r="C46" s="649">
        <v>-36</v>
      </c>
      <c r="D46" s="76">
        <v>-41</v>
      </c>
    </row>
    <row r="47" spans="1:4" ht="15">
      <c r="A47" s="35"/>
      <c r="B47" s="289" t="s">
        <v>391</v>
      </c>
      <c r="C47" s="649">
        <v>-257</v>
      </c>
      <c r="D47" s="76">
        <v>0</v>
      </c>
    </row>
    <row r="48" spans="1:4" ht="15">
      <c r="A48" s="35"/>
      <c r="B48" s="253" t="s">
        <v>392</v>
      </c>
      <c r="C48" s="649">
        <v>-8</v>
      </c>
      <c r="D48" s="391">
        <v>-438</v>
      </c>
    </row>
    <row r="49" spans="1:4" ht="15">
      <c r="A49" s="35"/>
      <c r="B49" s="253" t="s">
        <v>393</v>
      </c>
      <c r="C49" s="649">
        <v>0</v>
      </c>
      <c r="D49" s="76">
        <v>2</v>
      </c>
    </row>
    <row r="50" spans="1:4" ht="15">
      <c r="A50" s="35"/>
      <c r="B50" s="317" t="s">
        <v>394</v>
      </c>
      <c r="C50" s="649">
        <v>0</v>
      </c>
      <c r="D50" s="391">
        <v>-19</v>
      </c>
    </row>
    <row r="51" spans="1:4" ht="15">
      <c r="A51" s="35"/>
      <c r="B51" s="331" t="s">
        <v>395</v>
      </c>
      <c r="C51" s="645">
        <v>-637</v>
      </c>
      <c r="D51" s="391">
        <v>-1715</v>
      </c>
    </row>
    <row r="52" spans="1:4" ht="15">
      <c r="A52" s="35"/>
      <c r="B52" s="331" t="s">
        <v>396</v>
      </c>
      <c r="C52" s="645">
        <v>151</v>
      </c>
      <c r="D52" s="391">
        <v>0</v>
      </c>
    </row>
    <row r="53" spans="1:4" ht="18" customHeight="1">
      <c r="A53" s="35"/>
      <c r="B53" s="288" t="s">
        <v>397</v>
      </c>
      <c r="C53" s="651">
        <v>213</v>
      </c>
      <c r="D53" s="382">
        <v>-819</v>
      </c>
    </row>
    <row r="54" spans="1:4" ht="18.75" customHeight="1">
      <c r="A54" s="35"/>
      <c r="B54" s="479" t="s">
        <v>398</v>
      </c>
      <c r="C54" s="647">
        <v>226</v>
      </c>
      <c r="D54" s="391">
        <v>365</v>
      </c>
    </row>
    <row r="55" spans="1:4" ht="15">
      <c r="A55" s="35"/>
      <c r="B55" s="478" t="s">
        <v>399</v>
      </c>
      <c r="C55" s="557">
        <v>3489</v>
      </c>
      <c r="D55" s="386">
        <v>5172</v>
      </c>
    </row>
    <row r="56" spans="1:4" ht="15">
      <c r="A56" s="35"/>
      <c r="B56" s="480" t="s">
        <v>400</v>
      </c>
      <c r="C56" s="652">
        <v>42202</v>
      </c>
      <c r="D56" s="128">
        <v>19935</v>
      </c>
    </row>
    <row r="57" spans="1:4" ht="18.75" customHeight="1" thickBot="1">
      <c r="A57" s="35"/>
      <c r="B57" s="481" t="s">
        <v>401</v>
      </c>
      <c r="C57" s="563">
        <v>45691</v>
      </c>
      <c r="D57" s="150">
        <v>25107</v>
      </c>
    </row>
    <row r="58" spans="1:4" ht="15" thickTop="1">
      <c r="A58" s="35"/>
      <c r="B58" s="545"/>
      <c r="C58" s="379"/>
      <c r="D58" s="390"/>
    </row>
    <row r="59" spans="2:4" s="107" customFormat="1" ht="14.25">
      <c r="B59" s="653" t="s">
        <v>402</v>
      </c>
      <c r="C59" s="74"/>
      <c r="D59" s="238"/>
    </row>
    <row r="60" spans="2:4" s="107" customFormat="1" ht="14.25">
      <c r="B60" s="654" t="s">
        <v>403</v>
      </c>
      <c r="C60" s="74"/>
      <c r="D60" s="238"/>
    </row>
    <row r="61" ht="14.25">
      <c r="B61" s="253"/>
    </row>
  </sheetData>
  <sheetProtection/>
  <mergeCells count="2">
    <mergeCell ref="A2:C2"/>
    <mergeCell ref="B4:B5"/>
  </mergeCells>
  <hyperlinks>
    <hyperlink ref="A2" location="Index!A1" display="Back to Index"/>
  </hyperlinks>
  <printOptions/>
  <pageMargins left="0.75" right="0.75" top="0.72" bottom="1" header="0.5" footer="0.5"/>
  <pageSetup fitToHeight="1" fitToWidth="1" orientation="portrait" scale="66" r:id="rId1"/>
  <headerFooter alignWithMargins="0">
    <oddHeader>&amp;C&amp;A</oddHeader>
    <oddFooter>&amp;C&amp;Z&amp;F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14"/>
  <sheetViews>
    <sheetView showGridLines="0" zoomScale="80" zoomScaleNormal="80" zoomScalePageLayoutView="0" workbookViewId="0" topLeftCell="A1">
      <pane ySplit="2" topLeftCell="A3" activePane="bottomLeft" state="frozen"/>
      <selection pane="topLeft" activeCell="D26" sqref="D26"/>
      <selection pane="bottomLeft" activeCell="J22" sqref="J22"/>
    </sheetView>
  </sheetViews>
  <sheetFormatPr defaultColWidth="9.140625" defaultRowHeight="12.75"/>
  <sheetData>
    <row r="1" spans="1:20" s="19" customFormat="1" ht="20.25">
      <c r="A1" s="18" t="s">
        <v>34</v>
      </c>
      <c r="D1" s="18"/>
      <c r="E1" s="18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21" customFormat="1" ht="15">
      <c r="A2" s="663" t="s">
        <v>35</v>
      </c>
      <c r="B2" s="663"/>
      <c r="C2" s="663"/>
      <c r="O2" s="22"/>
      <c r="P2" s="22"/>
      <c r="T2" s="22"/>
    </row>
    <row r="4" ht="15">
      <c r="A4" s="33" t="s">
        <v>404</v>
      </c>
    </row>
    <row r="5" s="35" customFormat="1" ht="15">
      <c r="A5" s="33" t="s">
        <v>405</v>
      </c>
    </row>
    <row r="6" ht="15">
      <c r="A6" s="33" t="s">
        <v>406</v>
      </c>
    </row>
    <row r="7" s="35" customFormat="1" ht="15">
      <c r="A7" s="33" t="s">
        <v>407</v>
      </c>
    </row>
    <row r="8" ht="15">
      <c r="A8" s="33" t="s">
        <v>408</v>
      </c>
    </row>
    <row r="9" s="35" customFormat="1" ht="15">
      <c r="A9" s="33" t="s">
        <v>409</v>
      </c>
    </row>
    <row r="10" s="35" customFormat="1" ht="15">
      <c r="A10" s="33" t="s">
        <v>410</v>
      </c>
    </row>
    <row r="11" s="35" customFormat="1" ht="15">
      <c r="A11" s="33" t="s">
        <v>411</v>
      </c>
    </row>
    <row r="12" s="35" customFormat="1" ht="15">
      <c r="A12" s="33" t="s">
        <v>412</v>
      </c>
    </row>
    <row r="13" ht="15">
      <c r="A13" s="33" t="s">
        <v>413</v>
      </c>
    </row>
    <row r="14" ht="15">
      <c r="A14" s="33" t="s">
        <v>414</v>
      </c>
    </row>
    <row r="34" ht="10.5" customHeight="1"/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H133"/>
  <sheetViews>
    <sheetView showGridLines="0" zoomScale="80" zoomScaleNormal="80" zoomScaleSheetLayoutView="85" zoomScalePageLayoutView="0" workbookViewId="0" topLeftCell="A1">
      <pane xSplit="3" ySplit="3" topLeftCell="D4" activePane="bottomRight" state="frozen"/>
      <selection pane="topLeft" activeCell="A1" sqref="A1"/>
      <selection pane="topRight" activeCell="AP36" sqref="AP36"/>
      <selection pane="bottomLeft" activeCell="AP36" sqref="AP36"/>
      <selection pane="bottomRight" activeCell="I19" sqref="I19"/>
    </sheetView>
  </sheetViews>
  <sheetFormatPr defaultColWidth="9.28125" defaultRowHeight="12.75"/>
  <cols>
    <col min="1" max="1" width="2.00390625" style="274" customWidth="1"/>
    <col min="2" max="2" width="2.421875" style="273" customWidth="1"/>
    <col min="3" max="3" width="53.28125" style="274" customWidth="1"/>
    <col min="4" max="4" width="10.421875" style="270" customWidth="1"/>
    <col min="5" max="6" width="10.00390625" style="270" customWidth="1"/>
    <col min="7" max="8" width="10.57421875" style="270" customWidth="1"/>
    <col min="9" max="16384" width="9.28125" style="274" customWidth="1"/>
  </cols>
  <sheetData>
    <row r="1" spans="1:8" s="267" customFormat="1" ht="20.25">
      <c r="A1" s="18" t="s">
        <v>4</v>
      </c>
      <c r="B1" s="19"/>
      <c r="C1" s="19"/>
      <c r="D1" s="49"/>
      <c r="E1" s="49"/>
      <c r="F1" s="49"/>
      <c r="G1" s="49"/>
      <c r="H1" s="49"/>
    </row>
    <row r="2" spans="1:8" s="268" customFormat="1" ht="52.5" customHeight="1">
      <c r="A2" s="663" t="s">
        <v>35</v>
      </c>
      <c r="B2" s="663"/>
      <c r="C2" s="663"/>
      <c r="D2" s="80" t="s">
        <v>44</v>
      </c>
      <c r="E2" s="80" t="s">
        <v>45</v>
      </c>
      <c r="F2" s="80" t="s">
        <v>46</v>
      </c>
      <c r="G2" s="80" t="s">
        <v>47</v>
      </c>
      <c r="H2" s="80" t="s">
        <v>48</v>
      </c>
    </row>
    <row r="3" spans="1:8" s="269" customFormat="1" ht="7.5" customHeight="1">
      <c r="A3" s="9"/>
      <c r="B3" s="1"/>
      <c r="C3" s="9"/>
      <c r="D3" s="494"/>
      <c r="E3" s="103"/>
      <c r="F3" s="103"/>
      <c r="G3" s="103"/>
      <c r="H3" s="103"/>
    </row>
    <row r="4" spans="1:8" s="271" customFormat="1" ht="15">
      <c r="A4" s="17" t="s">
        <v>78</v>
      </c>
      <c r="B4" s="7"/>
      <c r="C4" s="7"/>
      <c r="D4" s="497"/>
      <c r="E4" s="237"/>
      <c r="F4" s="237"/>
      <c r="G4" s="237"/>
      <c r="H4" s="237"/>
    </row>
    <row r="5" spans="1:8" s="272" customFormat="1" ht="14.25">
      <c r="A5" s="285"/>
      <c r="B5" s="285" t="s">
        <v>79</v>
      </c>
      <c r="C5" s="285"/>
      <c r="D5" s="566">
        <v>2.88</v>
      </c>
      <c r="E5" s="276">
        <v>1.86</v>
      </c>
      <c r="F5" s="276">
        <v>1.76</v>
      </c>
      <c r="G5" s="276">
        <v>1.0199999999999998</v>
      </c>
      <c r="H5" s="276">
        <v>1.1199999999999999</v>
      </c>
    </row>
    <row r="6" spans="1:8" s="272" customFormat="1" ht="14.25">
      <c r="A6" s="285"/>
      <c r="B6" s="285" t="s">
        <v>80</v>
      </c>
      <c r="C6" s="285"/>
      <c r="D6" s="566">
        <v>21.1</v>
      </c>
      <c r="E6" s="276">
        <v>19.71</v>
      </c>
      <c r="F6" s="276">
        <v>20.08</v>
      </c>
      <c r="G6" s="276">
        <v>1.3900000000000006</v>
      </c>
      <c r="H6" s="276">
        <v>1.0200000000000031</v>
      </c>
    </row>
    <row r="7" spans="1:8" s="272" customFormat="1" ht="16.5">
      <c r="A7" s="285"/>
      <c r="B7" s="285" t="s">
        <v>83</v>
      </c>
      <c r="C7" s="285"/>
      <c r="D7" s="566">
        <v>0.51</v>
      </c>
      <c r="E7" s="276">
        <v>0.51</v>
      </c>
      <c r="F7" s="276">
        <v>0.36</v>
      </c>
      <c r="G7" s="276">
        <v>0</v>
      </c>
      <c r="H7" s="276">
        <v>0.15000000000000002</v>
      </c>
    </row>
    <row r="8" spans="1:8" s="269" customFormat="1" ht="14.25">
      <c r="A8" s="9"/>
      <c r="B8" s="443"/>
      <c r="C8" s="9"/>
      <c r="D8" s="495"/>
      <c r="E8" s="48"/>
      <c r="F8" s="48"/>
      <c r="G8" s="126"/>
      <c r="H8" s="126"/>
    </row>
    <row r="9" spans="1:8" s="269" customFormat="1" ht="17.25">
      <c r="A9" s="23" t="s">
        <v>84</v>
      </c>
      <c r="B9" s="443"/>
      <c r="C9" s="9"/>
      <c r="D9" s="528"/>
      <c r="E9" s="422"/>
      <c r="F9" s="422"/>
      <c r="G9" s="527"/>
      <c r="H9" s="527"/>
    </row>
    <row r="10" spans="1:8" s="269" customFormat="1" ht="14.25">
      <c r="A10" s="9"/>
      <c r="B10" s="9"/>
      <c r="C10" s="25" t="s">
        <v>85</v>
      </c>
      <c r="D10" s="494">
        <v>3712</v>
      </c>
      <c r="E10" s="48">
        <v>2412</v>
      </c>
      <c r="F10" s="48">
        <v>2309</v>
      </c>
      <c r="G10" s="136">
        <v>53.897180762852415</v>
      </c>
      <c r="H10" s="136">
        <v>60.76223473365092</v>
      </c>
    </row>
    <row r="11" spans="1:8" s="269" customFormat="1" ht="14.25">
      <c r="A11" s="9"/>
      <c r="B11" s="9"/>
      <c r="C11" s="9"/>
      <c r="D11" s="495"/>
      <c r="E11" s="103"/>
      <c r="F11" s="48"/>
      <c r="G11" s="521"/>
      <c r="H11" s="521"/>
    </row>
    <row r="12" spans="1:8" s="269" customFormat="1" ht="15">
      <c r="A12" s="9"/>
      <c r="B12" s="7" t="s">
        <v>86</v>
      </c>
      <c r="C12" s="9"/>
      <c r="D12" s="494">
        <v>59</v>
      </c>
      <c r="E12" s="48">
        <v>54</v>
      </c>
      <c r="F12" s="48">
        <v>61</v>
      </c>
      <c r="G12" s="136">
        <v>9.259259259259256</v>
      </c>
      <c r="H12" s="136">
        <v>-3.2786885245901676</v>
      </c>
    </row>
    <row r="13" spans="1:8" s="269" customFormat="1" ht="14.25">
      <c r="A13" s="9"/>
      <c r="B13" s="9"/>
      <c r="C13" s="1"/>
      <c r="D13" s="495"/>
      <c r="E13" s="103"/>
      <c r="F13" s="48"/>
      <c r="G13" s="521"/>
      <c r="H13" s="521"/>
    </row>
    <row r="14" spans="1:8" s="269" customFormat="1" ht="14.25">
      <c r="A14" s="9"/>
      <c r="B14" s="25" t="s">
        <v>87</v>
      </c>
      <c r="C14" s="9"/>
      <c r="D14" s="495"/>
      <c r="E14" s="310"/>
      <c r="F14" s="52"/>
      <c r="G14" s="521"/>
      <c r="H14" s="521"/>
    </row>
    <row r="15" spans="1:8" s="269" customFormat="1" ht="15">
      <c r="A15" s="9"/>
      <c r="B15" s="13"/>
      <c r="C15" s="9" t="s">
        <v>88</v>
      </c>
      <c r="D15" s="494">
        <v>2556.30138030387</v>
      </c>
      <c r="E15" s="48">
        <v>2546.178060373626</v>
      </c>
      <c r="F15" s="48">
        <v>2540.31648886957</v>
      </c>
      <c r="G15" s="136">
        <v>0.39758884454288435</v>
      </c>
      <c r="H15" s="136">
        <v>0.6292480289104896</v>
      </c>
    </row>
    <row r="16" spans="1:8" s="273" customFormat="1" ht="14.25">
      <c r="A16" s="14"/>
      <c r="B16" s="14"/>
      <c r="C16" s="14"/>
      <c r="D16" s="495"/>
      <c r="E16" s="310"/>
      <c r="F16" s="52"/>
      <c r="G16" s="521"/>
      <c r="H16" s="521"/>
    </row>
    <row r="17" spans="1:8" s="273" customFormat="1" ht="15">
      <c r="A17" s="23" t="s">
        <v>89</v>
      </c>
      <c r="B17" s="14"/>
      <c r="C17" s="14"/>
      <c r="D17" s="526"/>
      <c r="E17" s="103"/>
      <c r="F17" s="48"/>
      <c r="G17" s="171"/>
      <c r="H17" s="171"/>
    </row>
    <row r="18" spans="1:8" s="269" customFormat="1" ht="14.25">
      <c r="A18" s="9"/>
      <c r="B18" s="26" t="s">
        <v>90</v>
      </c>
      <c r="C18" s="9"/>
      <c r="D18" s="495"/>
      <c r="E18" s="310"/>
      <c r="F18" s="52"/>
      <c r="G18" s="521"/>
      <c r="H18" s="521"/>
    </row>
    <row r="19" spans="1:8" s="269" customFormat="1" ht="15">
      <c r="A19" s="9"/>
      <c r="B19" s="7"/>
      <c r="C19" s="9" t="s">
        <v>91</v>
      </c>
      <c r="D19" s="393">
        <v>54193.4110686979</v>
      </c>
      <c r="E19" s="52">
        <v>50037.34689963052</v>
      </c>
      <c r="F19" s="52">
        <v>51225.6110882626</v>
      </c>
      <c r="G19" s="52">
        <v>8.305924327690661</v>
      </c>
      <c r="H19" s="136">
        <v>5.793586288939978</v>
      </c>
    </row>
    <row r="20" spans="1:8" s="269" customFormat="1" ht="14.25">
      <c r="A20" s="9"/>
      <c r="B20" s="14"/>
      <c r="C20" s="9"/>
      <c r="D20" s="495"/>
      <c r="E20" s="310"/>
      <c r="F20" s="52"/>
      <c r="G20" s="521"/>
      <c r="H20" s="521"/>
    </row>
    <row r="21" spans="1:8" s="273" customFormat="1" ht="14.25">
      <c r="A21" s="14"/>
      <c r="B21" s="25" t="s">
        <v>92</v>
      </c>
      <c r="C21" s="14"/>
      <c r="D21" s="495"/>
      <c r="E21" s="103"/>
      <c r="F21" s="48"/>
      <c r="G21" s="126"/>
      <c r="H21" s="521"/>
    </row>
    <row r="22" spans="1:8" s="269" customFormat="1" ht="14.25">
      <c r="A22" s="9"/>
      <c r="B22" s="9"/>
      <c r="C22" s="9" t="s">
        <v>93</v>
      </c>
      <c r="D22" s="494">
        <v>2568.166248</v>
      </c>
      <c r="E22" s="52">
        <v>2539.068934</v>
      </c>
      <c r="F22" s="52">
        <v>2551.06804</v>
      </c>
      <c r="G22" s="136">
        <v>1.1459836166858528</v>
      </c>
      <c r="H22" s="136">
        <v>-0.5190728870055228</v>
      </c>
    </row>
    <row r="23" spans="1:8" s="269" customFormat="1" ht="14.25">
      <c r="A23" s="9"/>
      <c r="B23" s="9"/>
      <c r="C23" s="9"/>
      <c r="D23" s="494"/>
      <c r="E23" s="52"/>
      <c r="F23" s="52"/>
      <c r="G23" s="52"/>
      <c r="H23" s="48"/>
    </row>
    <row r="24" spans="1:8" ht="14.25">
      <c r="A24" s="436"/>
      <c r="B24" s="14"/>
      <c r="C24" s="436"/>
      <c r="D24" s="48"/>
      <c r="E24" s="48"/>
      <c r="F24" s="48"/>
      <c r="G24" s="48"/>
      <c r="H24" s="48"/>
    </row>
    <row r="25" spans="1:8" ht="14.25">
      <c r="A25" s="436"/>
      <c r="B25" s="299" t="s">
        <v>94</v>
      </c>
      <c r="C25" s="300" t="s">
        <v>95</v>
      </c>
      <c r="D25" s="48"/>
      <c r="E25" s="100"/>
      <c r="F25" s="100"/>
      <c r="G25" s="48"/>
      <c r="H25" s="48"/>
    </row>
    <row r="26" spans="1:8" ht="14.25">
      <c r="A26" s="42"/>
      <c r="B26" s="299" t="s">
        <v>96</v>
      </c>
      <c r="C26" s="318" t="s">
        <v>97</v>
      </c>
      <c r="D26" s="48"/>
      <c r="E26" s="48"/>
      <c r="F26" s="48"/>
      <c r="G26" s="48"/>
      <c r="H26" s="48"/>
    </row>
    <row r="27" spans="1:8" ht="14.25">
      <c r="A27" s="436"/>
      <c r="B27" s="14"/>
      <c r="C27" s="436"/>
      <c r="D27" s="48"/>
      <c r="E27" s="48"/>
      <c r="F27" s="48"/>
      <c r="G27" s="48"/>
      <c r="H27" s="48"/>
    </row>
    <row r="28" spans="1:8" ht="14.25">
      <c r="A28" s="436"/>
      <c r="B28" s="14"/>
      <c r="C28" s="436"/>
      <c r="D28" s="48"/>
      <c r="E28" s="48"/>
      <c r="F28" s="48"/>
      <c r="G28" s="48"/>
      <c r="H28" s="48"/>
    </row>
    <row r="29" spans="1:8" ht="14.25">
      <c r="A29" s="436"/>
      <c r="B29" s="14"/>
      <c r="C29" s="436"/>
      <c r="D29" s="48"/>
      <c r="E29" s="48"/>
      <c r="F29" s="48"/>
      <c r="G29" s="48"/>
      <c r="H29" s="48"/>
    </row>
    <row r="47" spans="4:5" ht="14.25">
      <c r="D47" s="48"/>
      <c r="E47" s="48"/>
    </row>
    <row r="48" spans="4:5" ht="14.25">
      <c r="D48" s="48"/>
      <c r="E48" s="48"/>
    </row>
    <row r="49" spans="4:5" ht="14.25">
      <c r="D49" s="48"/>
      <c r="E49" s="48"/>
    </row>
    <row r="50" spans="4:5" ht="14.25">
      <c r="D50" s="48"/>
      <c r="E50" s="48"/>
    </row>
    <row r="51" spans="4:5" ht="14.25">
      <c r="D51" s="48"/>
      <c r="E51" s="48"/>
    </row>
    <row r="52" spans="4:5" ht="14.25">
      <c r="D52" s="48"/>
      <c r="E52" s="48"/>
    </row>
    <row r="53" spans="4:5" ht="14.25">
      <c r="D53" s="48"/>
      <c r="E53" s="48"/>
    </row>
    <row r="54" spans="4:5" ht="14.25">
      <c r="D54" s="48"/>
      <c r="E54" s="48"/>
    </row>
    <row r="55" spans="4:5" ht="14.25">
      <c r="D55" s="48"/>
      <c r="E55" s="48"/>
    </row>
    <row r="56" spans="4:5" ht="14.25">
      <c r="D56" s="48"/>
      <c r="E56" s="48"/>
    </row>
    <row r="57" spans="4:5" ht="14.25">
      <c r="D57" s="48"/>
      <c r="E57" s="48"/>
    </row>
    <row r="58" spans="4:5" ht="14.25">
      <c r="D58" s="48"/>
      <c r="E58" s="48"/>
    </row>
    <row r="59" spans="4:5" ht="14.25">
      <c r="D59" s="48"/>
      <c r="E59" s="48"/>
    </row>
    <row r="60" spans="4:5" ht="14.25">
      <c r="D60" s="48"/>
      <c r="E60" s="48"/>
    </row>
    <row r="61" spans="4:5" ht="14.25">
      <c r="D61" s="48"/>
      <c r="E61" s="48"/>
    </row>
    <row r="62" spans="4:5" ht="14.25">
      <c r="D62" s="48"/>
      <c r="E62" s="48"/>
    </row>
    <row r="63" spans="4:5" ht="14.25">
      <c r="D63" s="48"/>
      <c r="E63" s="48"/>
    </row>
    <row r="64" spans="4:5" ht="14.25">
      <c r="D64" s="48"/>
      <c r="E64" s="48"/>
    </row>
    <row r="65" spans="4:5" ht="14.25">
      <c r="D65" s="48"/>
      <c r="E65" s="48"/>
    </row>
    <row r="66" spans="4:5" ht="14.25">
      <c r="D66" s="48"/>
      <c r="E66" s="48"/>
    </row>
    <row r="67" spans="4:5" ht="14.25">
      <c r="D67" s="48"/>
      <c r="E67" s="48"/>
    </row>
    <row r="68" spans="4:5" ht="14.25">
      <c r="D68" s="48"/>
      <c r="E68" s="48"/>
    </row>
    <row r="69" spans="4:5" ht="14.25">
      <c r="D69" s="48"/>
      <c r="E69" s="48"/>
    </row>
    <row r="70" spans="4:5" ht="14.25">
      <c r="D70" s="48"/>
      <c r="E70" s="48"/>
    </row>
    <row r="71" spans="4:5" ht="14.25">
      <c r="D71" s="48"/>
      <c r="E71" s="48"/>
    </row>
    <row r="72" spans="4:5" ht="14.25">
      <c r="D72" s="48"/>
      <c r="E72" s="48"/>
    </row>
    <row r="73" spans="4:5" ht="14.25">
      <c r="D73" s="48"/>
      <c r="E73" s="48"/>
    </row>
    <row r="74" spans="4:5" ht="14.25">
      <c r="D74" s="48"/>
      <c r="E74" s="48"/>
    </row>
    <row r="75" spans="4:5" ht="14.25">
      <c r="D75" s="48"/>
      <c r="E75" s="48"/>
    </row>
    <row r="76" spans="4:5" ht="14.25">
      <c r="D76" s="48"/>
      <c r="E76" s="48"/>
    </row>
    <row r="77" spans="4:5" ht="14.25">
      <c r="D77" s="48"/>
      <c r="E77" s="48"/>
    </row>
    <row r="78" spans="4:5" ht="14.25">
      <c r="D78" s="48"/>
      <c r="E78" s="48"/>
    </row>
    <row r="79" spans="4:5" ht="14.25">
      <c r="D79" s="48"/>
      <c r="E79" s="48"/>
    </row>
    <row r="80" spans="4:5" ht="14.25">
      <c r="D80" s="48"/>
      <c r="E80" s="48"/>
    </row>
    <row r="81" spans="4:5" ht="14.25">
      <c r="D81" s="48"/>
      <c r="E81" s="48"/>
    </row>
    <row r="82" spans="4:5" ht="14.25">
      <c r="D82" s="48"/>
      <c r="E82" s="48"/>
    </row>
    <row r="83" spans="4:5" ht="14.25">
      <c r="D83" s="48"/>
      <c r="E83" s="48"/>
    </row>
    <row r="84" spans="4:5" ht="14.25">
      <c r="D84" s="48"/>
      <c r="E84" s="48"/>
    </row>
    <row r="85" spans="4:5" ht="14.25">
      <c r="D85" s="48"/>
      <c r="E85" s="48"/>
    </row>
    <row r="86" spans="4:5" ht="14.25">
      <c r="D86" s="48"/>
      <c r="E86" s="48"/>
    </row>
    <row r="87" spans="4:5" ht="14.25">
      <c r="D87" s="48"/>
      <c r="E87" s="48"/>
    </row>
    <row r="88" spans="4:5" ht="14.25">
      <c r="D88" s="48"/>
      <c r="E88" s="48"/>
    </row>
    <row r="89" spans="4:5" ht="14.25">
      <c r="D89" s="48"/>
      <c r="E89" s="48"/>
    </row>
    <row r="90" spans="4:5" ht="14.25">
      <c r="D90" s="48"/>
      <c r="E90" s="48"/>
    </row>
    <row r="91" spans="4:5" ht="14.25">
      <c r="D91" s="48"/>
      <c r="E91" s="48"/>
    </row>
    <row r="92" spans="4:5" ht="14.25">
      <c r="D92" s="48"/>
      <c r="E92" s="48"/>
    </row>
    <row r="93" spans="4:5" ht="14.25">
      <c r="D93" s="48"/>
      <c r="E93" s="48"/>
    </row>
    <row r="94" spans="4:5" ht="14.25">
      <c r="D94" s="48"/>
      <c r="E94" s="48"/>
    </row>
    <row r="95" spans="4:5" ht="14.25">
      <c r="D95" s="48"/>
      <c r="E95" s="48"/>
    </row>
    <row r="96" spans="4:5" ht="14.25">
      <c r="D96" s="48"/>
      <c r="E96" s="48"/>
    </row>
    <row r="97" spans="4:5" ht="14.25">
      <c r="D97" s="48"/>
      <c r="E97" s="48"/>
    </row>
    <row r="98" spans="4:5" ht="14.25">
      <c r="D98" s="48"/>
      <c r="E98" s="48"/>
    </row>
    <row r="99" spans="4:5" ht="14.25">
      <c r="D99" s="48"/>
      <c r="E99" s="48"/>
    </row>
    <row r="100" spans="4:5" ht="14.25">
      <c r="D100" s="48"/>
      <c r="E100" s="48"/>
    </row>
    <row r="101" spans="4:5" ht="14.25">
      <c r="D101" s="48"/>
      <c r="E101" s="48"/>
    </row>
    <row r="102" spans="4:5" ht="14.25">
      <c r="D102" s="48"/>
      <c r="E102" s="48"/>
    </row>
    <row r="103" spans="4:5" ht="14.25">
      <c r="D103" s="48"/>
      <c r="E103" s="48"/>
    </row>
    <row r="104" spans="4:5" ht="14.25">
      <c r="D104" s="48"/>
      <c r="E104" s="48"/>
    </row>
    <row r="105" spans="4:5" ht="14.25">
      <c r="D105" s="48"/>
      <c r="E105" s="48"/>
    </row>
    <row r="106" spans="4:5" ht="14.25">
      <c r="D106" s="48"/>
      <c r="E106" s="48"/>
    </row>
    <row r="107" spans="4:5" ht="14.25">
      <c r="D107" s="48"/>
      <c r="E107" s="48"/>
    </row>
    <row r="108" spans="4:5" ht="14.25">
      <c r="D108" s="48"/>
      <c r="E108" s="48"/>
    </row>
    <row r="109" spans="4:5" ht="14.25">
      <c r="D109" s="48"/>
      <c r="E109" s="48"/>
    </row>
    <row r="110" spans="4:5" ht="14.25">
      <c r="D110" s="48"/>
      <c r="E110" s="48"/>
    </row>
    <row r="111" spans="4:5" ht="14.25">
      <c r="D111" s="48"/>
      <c r="E111" s="48"/>
    </row>
    <row r="112" spans="4:5" ht="14.25">
      <c r="D112" s="48"/>
      <c r="E112" s="48"/>
    </row>
    <row r="113" spans="4:5" ht="14.25">
      <c r="D113" s="48"/>
      <c r="E113" s="48"/>
    </row>
    <row r="114" spans="4:5" ht="14.25">
      <c r="D114" s="48"/>
      <c r="E114" s="48"/>
    </row>
    <row r="115" spans="4:5" ht="14.25">
      <c r="D115" s="48"/>
      <c r="E115" s="48"/>
    </row>
    <row r="116" spans="4:5" ht="14.25">
      <c r="D116" s="48"/>
      <c r="E116" s="48"/>
    </row>
    <row r="117" spans="4:5" ht="14.25">
      <c r="D117" s="48"/>
      <c r="E117" s="48"/>
    </row>
    <row r="118" spans="4:5" ht="14.25">
      <c r="D118" s="48"/>
      <c r="E118" s="48"/>
    </row>
    <row r="119" spans="4:5" ht="14.25">
      <c r="D119" s="48"/>
      <c r="E119" s="48"/>
    </row>
    <row r="120" spans="4:5" ht="14.25">
      <c r="D120" s="48"/>
      <c r="E120" s="48"/>
    </row>
    <row r="121" spans="4:5" ht="14.25">
      <c r="D121" s="48"/>
      <c r="E121" s="48"/>
    </row>
    <row r="122" spans="4:5" ht="14.25">
      <c r="D122" s="48"/>
      <c r="E122" s="48"/>
    </row>
    <row r="123" spans="4:5" ht="14.25">
      <c r="D123" s="48"/>
      <c r="E123" s="48"/>
    </row>
    <row r="124" spans="4:5" ht="14.25">
      <c r="D124" s="48"/>
      <c r="E124" s="48"/>
    </row>
    <row r="125" spans="4:5" ht="14.25">
      <c r="D125" s="48"/>
      <c r="E125" s="48"/>
    </row>
    <row r="126" spans="4:5" ht="14.25">
      <c r="D126" s="48"/>
      <c r="E126" s="48"/>
    </row>
    <row r="127" spans="4:5" ht="14.25">
      <c r="D127" s="48"/>
      <c r="E127" s="48"/>
    </row>
    <row r="128" spans="4:5" ht="14.25">
      <c r="D128" s="48"/>
      <c r="E128" s="48"/>
    </row>
    <row r="129" spans="4:5" ht="14.25">
      <c r="D129" s="48"/>
      <c r="E129" s="48"/>
    </row>
    <row r="130" spans="4:5" ht="14.25">
      <c r="D130" s="48"/>
      <c r="E130" s="48"/>
    </row>
    <row r="131" spans="4:5" ht="14.25">
      <c r="D131" s="48"/>
      <c r="E131" s="48"/>
    </row>
    <row r="132" spans="4:5" ht="14.25">
      <c r="D132" s="48"/>
      <c r="E132" s="48"/>
    </row>
    <row r="133" spans="4:5" ht="14.25">
      <c r="D133" s="48"/>
      <c r="E133" s="48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orientation="landscape" scale="58" r:id="rId1"/>
  <headerFooter alignWithMargins="0">
    <oddFooter>&amp;L&amp;D &amp;T&amp;R&amp;F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H34"/>
  <sheetViews>
    <sheetView showGridLines="0" zoomScale="80" zoomScaleNormal="80" zoomScaleSheetLayoutView="80" zoomScalePageLayoutView="0" workbookViewId="0" topLeftCell="A20">
      <selection activeCell="H49" sqref="H49"/>
    </sheetView>
  </sheetViews>
  <sheetFormatPr defaultColWidth="9.28125" defaultRowHeight="12.75"/>
  <cols>
    <col min="1" max="1" width="2.421875" style="246" customWidth="1"/>
    <col min="2" max="2" width="1.421875" style="246" customWidth="1"/>
    <col min="3" max="3" width="27.7109375" style="251" bestFit="1" customWidth="1"/>
    <col min="4" max="4" width="11.7109375" style="313" customWidth="1"/>
    <col min="5" max="5" width="11.7109375" style="246" bestFit="1" customWidth="1"/>
    <col min="6" max="6" width="11.57421875" style="246" bestFit="1" customWidth="1"/>
    <col min="7" max="7" width="10.28125" style="246" bestFit="1" customWidth="1"/>
    <col min="8" max="16384" width="9.28125" style="246" customWidth="1"/>
  </cols>
  <sheetData>
    <row r="1" spans="1:8" s="241" customFormat="1" ht="20.25">
      <c r="A1" s="18" t="s">
        <v>6</v>
      </c>
      <c r="B1" s="19"/>
      <c r="C1" s="19"/>
      <c r="D1" s="319"/>
      <c r="E1" s="19"/>
      <c r="F1" s="19"/>
      <c r="G1" s="19"/>
      <c r="H1" s="19"/>
    </row>
    <row r="2" spans="1:8" s="242" customFormat="1" ht="55.5" customHeight="1">
      <c r="A2" s="663" t="s">
        <v>35</v>
      </c>
      <c r="B2" s="663"/>
      <c r="C2" s="663"/>
      <c r="D2" s="399" t="s">
        <v>44</v>
      </c>
      <c r="E2" s="399" t="s">
        <v>45</v>
      </c>
      <c r="F2" s="21" t="s">
        <v>46</v>
      </c>
      <c r="G2" s="22" t="s">
        <v>47</v>
      </c>
      <c r="H2" s="22" t="s">
        <v>48</v>
      </c>
    </row>
    <row r="3" spans="1:8" s="243" customFormat="1" ht="9.75" customHeight="1">
      <c r="A3" s="2"/>
      <c r="B3" s="7"/>
      <c r="C3" s="7"/>
      <c r="D3" s="336"/>
      <c r="E3" s="530"/>
      <c r="F3" s="7"/>
      <c r="G3" s="7"/>
      <c r="H3" s="7"/>
    </row>
    <row r="4" spans="1:8" s="243" customFormat="1" ht="15">
      <c r="A4" s="24" t="s">
        <v>98</v>
      </c>
      <c r="B4" s="7"/>
      <c r="C4" s="7"/>
      <c r="D4" s="336"/>
      <c r="E4" s="530"/>
      <c r="F4" s="7"/>
      <c r="G4" s="7"/>
      <c r="H4" s="7"/>
    </row>
    <row r="5" spans="1:8" s="244" customFormat="1" ht="15">
      <c r="A5" s="13" t="s">
        <v>50</v>
      </c>
      <c r="B5" s="13"/>
      <c r="C5" s="13"/>
      <c r="D5" s="596">
        <v>4196</v>
      </c>
      <c r="E5" s="5">
        <v>4785</v>
      </c>
      <c r="F5" s="6">
        <v>4291</v>
      </c>
      <c r="G5" s="52">
        <v>-12.309299895506786</v>
      </c>
      <c r="H5" s="52">
        <v>-2.2139361454206474</v>
      </c>
    </row>
    <row r="6" spans="1:8" s="244" customFormat="1" ht="15">
      <c r="A6" s="13"/>
      <c r="B6" s="13" t="s">
        <v>99</v>
      </c>
      <c r="C6" s="13"/>
      <c r="D6" s="596">
        <v>5092</v>
      </c>
      <c r="E6" s="5">
        <v>6907</v>
      </c>
      <c r="F6" s="6">
        <v>5301</v>
      </c>
      <c r="G6" s="52">
        <v>-26.27768930070943</v>
      </c>
      <c r="H6" s="52">
        <v>-3.942652329749108</v>
      </c>
    </row>
    <row r="7" spans="1:8" s="245" customFormat="1" ht="14.25">
      <c r="A7" s="14"/>
      <c r="B7" s="14"/>
      <c r="C7" s="14" t="s">
        <v>100</v>
      </c>
      <c r="D7" s="597">
        <v>3427</v>
      </c>
      <c r="E7" s="8">
        <v>4577</v>
      </c>
      <c r="F7" s="48">
        <v>3485</v>
      </c>
      <c r="G7" s="52">
        <v>-25.125628140703515</v>
      </c>
      <c r="H7" s="52">
        <v>-1.6642754662840709</v>
      </c>
    </row>
    <row r="8" spans="1:8" s="245" customFormat="1" ht="14.25">
      <c r="A8" s="14"/>
      <c r="B8" s="14"/>
      <c r="C8" s="14" t="s">
        <v>101</v>
      </c>
      <c r="D8" s="597">
        <v>325</v>
      </c>
      <c r="E8" s="8">
        <v>617</v>
      </c>
      <c r="F8" s="48">
        <v>400</v>
      </c>
      <c r="G8" s="52">
        <v>-47.3257698541329</v>
      </c>
      <c r="H8" s="52">
        <v>-18.75</v>
      </c>
    </row>
    <row r="9" spans="1:8" s="245" customFormat="1" ht="14.25">
      <c r="A9" s="14"/>
      <c r="B9" s="14"/>
      <c r="C9" s="14" t="s">
        <v>102</v>
      </c>
      <c r="D9" s="597">
        <v>251</v>
      </c>
      <c r="E9" s="8">
        <v>384</v>
      </c>
      <c r="F9" s="48">
        <v>261</v>
      </c>
      <c r="G9" s="52">
        <v>-34.635416666666664</v>
      </c>
      <c r="H9" s="52">
        <v>-3.831417624521072</v>
      </c>
    </row>
    <row r="10" spans="1:8" s="245" customFormat="1" ht="14.25">
      <c r="A10" s="14"/>
      <c r="B10" s="14"/>
      <c r="C10" s="14" t="s">
        <v>103</v>
      </c>
      <c r="D10" s="597">
        <v>1089</v>
      </c>
      <c r="E10" s="8">
        <v>1329</v>
      </c>
      <c r="F10" s="51">
        <v>1155</v>
      </c>
      <c r="G10" s="52">
        <v>-18.05869074492099</v>
      </c>
      <c r="H10" s="52">
        <v>-5.714285714285716</v>
      </c>
    </row>
    <row r="11" spans="1:8" s="244" customFormat="1" ht="15">
      <c r="A11" s="13"/>
      <c r="B11" s="13" t="s">
        <v>104</v>
      </c>
      <c r="C11" s="13"/>
      <c r="D11" s="596">
        <v>896</v>
      </c>
      <c r="E11" s="5">
        <v>2122</v>
      </c>
      <c r="F11" s="262">
        <v>1010</v>
      </c>
      <c r="G11" s="52">
        <v>-57.77568331762488</v>
      </c>
      <c r="H11" s="52">
        <v>-11.287128712871286</v>
      </c>
    </row>
    <row r="12" spans="1:8" s="245" customFormat="1" ht="14.25">
      <c r="A12" s="14"/>
      <c r="B12" s="14"/>
      <c r="C12" s="14" t="s">
        <v>12</v>
      </c>
      <c r="D12" s="597">
        <v>613</v>
      </c>
      <c r="E12" s="8">
        <v>1474</v>
      </c>
      <c r="F12" s="48">
        <v>701</v>
      </c>
      <c r="G12" s="52">
        <v>-58.412483039348714</v>
      </c>
      <c r="H12" s="52">
        <v>-12.553495007132664</v>
      </c>
    </row>
    <row r="13" spans="1:8" s="245" customFormat="1" ht="14.25">
      <c r="A13" s="14"/>
      <c r="B13" s="14"/>
      <c r="C13" s="14" t="s">
        <v>105</v>
      </c>
      <c r="D13" s="597">
        <v>283</v>
      </c>
      <c r="E13" s="8">
        <v>648</v>
      </c>
      <c r="F13" s="48">
        <v>309</v>
      </c>
      <c r="G13" s="52">
        <v>-56.32716049382716</v>
      </c>
      <c r="H13" s="52">
        <v>-8.414239482200648</v>
      </c>
    </row>
    <row r="14" spans="1:8" ht="14.25">
      <c r="A14" s="436"/>
      <c r="B14" s="436"/>
      <c r="C14" s="50"/>
      <c r="D14" s="415"/>
      <c r="E14" s="313"/>
      <c r="F14" s="48"/>
      <c r="G14" s="171"/>
      <c r="H14" s="171"/>
    </row>
    <row r="15" spans="1:8" s="247" customFormat="1" ht="15">
      <c r="A15" s="37" t="s">
        <v>106</v>
      </c>
      <c r="B15" s="12"/>
      <c r="C15" s="12"/>
      <c r="D15" s="415"/>
      <c r="E15" s="313"/>
      <c r="F15" s="6"/>
      <c r="G15" s="171"/>
      <c r="H15" s="171"/>
    </row>
    <row r="16" spans="1:8" s="244" customFormat="1" ht="15">
      <c r="A16" s="13"/>
      <c r="B16" s="13" t="s">
        <v>107</v>
      </c>
      <c r="C16" s="13"/>
      <c r="D16" s="596">
        <v>576311</v>
      </c>
      <c r="E16" s="5">
        <v>552890</v>
      </c>
      <c r="F16" s="6">
        <v>565155</v>
      </c>
      <c r="G16" s="52">
        <v>4.236104830979048</v>
      </c>
      <c r="H16" s="52">
        <v>1.9739717422653902</v>
      </c>
    </row>
    <row r="17" spans="1:8" s="245" customFormat="1" ht="14.25">
      <c r="A17" s="14"/>
      <c r="B17" s="14"/>
      <c r="C17" s="14" t="s">
        <v>100</v>
      </c>
      <c r="D17" s="597">
        <v>341273</v>
      </c>
      <c r="E17" s="8">
        <v>326206</v>
      </c>
      <c r="F17" s="52">
        <v>329183</v>
      </c>
      <c r="G17" s="52">
        <v>4.618860474669373</v>
      </c>
      <c r="H17" s="52">
        <v>3.6727291506547965</v>
      </c>
    </row>
    <row r="18" spans="1:8" s="245" customFormat="1" ht="14.25">
      <c r="A18" s="14"/>
      <c r="B18" s="14"/>
      <c r="C18" s="14" t="s">
        <v>101</v>
      </c>
      <c r="D18" s="597">
        <v>46401</v>
      </c>
      <c r="E18" s="8">
        <v>47619</v>
      </c>
      <c r="F18" s="52">
        <v>45913</v>
      </c>
      <c r="G18" s="52">
        <v>-2.5578025578025576</v>
      </c>
      <c r="H18" s="52">
        <v>1.0628797943937451</v>
      </c>
    </row>
    <row r="19" spans="1:8" s="245" customFormat="1" ht="14.25">
      <c r="A19" s="14"/>
      <c r="B19" s="14"/>
      <c r="C19" s="14" t="s">
        <v>102</v>
      </c>
      <c r="D19" s="597">
        <v>75419</v>
      </c>
      <c r="E19" s="8">
        <v>63827</v>
      </c>
      <c r="F19" s="52">
        <v>74311</v>
      </c>
      <c r="G19" s="52">
        <v>18.16159305623013</v>
      </c>
      <c r="H19" s="52">
        <v>1.491030937546256</v>
      </c>
    </row>
    <row r="20" spans="1:8" s="245" customFormat="1" ht="14.25">
      <c r="A20" s="14"/>
      <c r="B20" s="14"/>
      <c r="C20" s="14" t="s">
        <v>103</v>
      </c>
      <c r="D20" s="597">
        <v>113218</v>
      </c>
      <c r="E20" s="8">
        <v>115238</v>
      </c>
      <c r="F20" s="52">
        <v>115748</v>
      </c>
      <c r="G20" s="52">
        <v>-1.752894010656203</v>
      </c>
      <c r="H20" s="52">
        <v>-2.1857829076960322</v>
      </c>
    </row>
    <row r="21" spans="1:8" s="244" customFormat="1" ht="15">
      <c r="A21" s="13"/>
      <c r="B21" s="13" t="s">
        <v>108</v>
      </c>
      <c r="C21" s="13"/>
      <c r="D21" s="596">
        <v>554435</v>
      </c>
      <c r="E21" s="5">
        <v>522321</v>
      </c>
      <c r="F21" s="6">
        <v>537320</v>
      </c>
      <c r="G21" s="52">
        <v>6.148326412302008</v>
      </c>
      <c r="H21" s="52">
        <v>3.185252735799904</v>
      </c>
    </row>
    <row r="22" spans="1:8" s="245" customFormat="1" ht="14.25">
      <c r="A22" s="14"/>
      <c r="B22" s="14"/>
      <c r="C22" s="14" t="s">
        <v>12</v>
      </c>
      <c r="D22" s="597">
        <v>472727</v>
      </c>
      <c r="E22" s="8">
        <v>435097</v>
      </c>
      <c r="F22" s="52">
        <v>451462</v>
      </c>
      <c r="G22" s="52">
        <v>8.64864616395884</v>
      </c>
      <c r="H22" s="52">
        <v>4.710252468646314</v>
      </c>
    </row>
    <row r="23" spans="1:8" s="245" customFormat="1" ht="14.25">
      <c r="A23" s="14"/>
      <c r="B23" s="14"/>
      <c r="C23" s="14" t="s">
        <v>105</v>
      </c>
      <c r="D23" s="597">
        <v>81708</v>
      </c>
      <c r="E23" s="8">
        <v>87224</v>
      </c>
      <c r="F23" s="52">
        <v>85858</v>
      </c>
      <c r="G23" s="52">
        <v>-6.32394753737503</v>
      </c>
      <c r="H23" s="52">
        <v>-4.833562393719859</v>
      </c>
    </row>
    <row r="24" spans="1:8" ht="15">
      <c r="A24" s="436"/>
      <c r="B24" s="436"/>
      <c r="C24" s="444"/>
      <c r="D24" s="415"/>
      <c r="E24" s="531"/>
      <c r="F24" s="7"/>
      <c r="G24" s="7"/>
      <c r="H24" s="436"/>
    </row>
    <row r="25" spans="1:8" s="248" customFormat="1" ht="15">
      <c r="A25" s="445" t="s">
        <v>109</v>
      </c>
      <c r="B25" s="446"/>
      <c r="C25" s="446"/>
      <c r="D25" s="415"/>
      <c r="E25" s="531"/>
      <c r="F25" s="7"/>
      <c r="G25" s="7"/>
      <c r="H25" s="447"/>
    </row>
    <row r="26" spans="1:8" s="249" customFormat="1" ht="15">
      <c r="A26" s="448" t="s">
        <v>110</v>
      </c>
      <c r="B26" s="448"/>
      <c r="C26" s="448"/>
      <c r="D26" s="598">
        <v>1.47</v>
      </c>
      <c r="E26" s="284">
        <v>1.74</v>
      </c>
      <c r="F26" s="547">
        <v>1.51</v>
      </c>
      <c r="G26" s="334">
        <v>-0.27</v>
      </c>
      <c r="H26" s="334">
        <v>-0.040000000000000036</v>
      </c>
    </row>
    <row r="27" spans="1:8" s="248" customFormat="1" ht="15">
      <c r="A27" s="446"/>
      <c r="B27" s="446" t="s">
        <v>111</v>
      </c>
      <c r="C27" s="446"/>
      <c r="D27" s="598">
        <v>1.78</v>
      </c>
      <c r="E27" s="284">
        <v>2.51</v>
      </c>
      <c r="F27" s="547">
        <v>1.87</v>
      </c>
      <c r="G27" s="334">
        <v>-0.7299999999999998</v>
      </c>
      <c r="H27" s="334">
        <v>-0.09000000000000008</v>
      </c>
    </row>
    <row r="28" spans="1:8" s="250" customFormat="1" ht="14.25">
      <c r="A28" s="286"/>
      <c r="B28" s="286"/>
      <c r="C28" s="14" t="s">
        <v>100</v>
      </c>
      <c r="D28" s="599">
        <v>2.03</v>
      </c>
      <c r="E28" s="265">
        <v>2.82</v>
      </c>
      <c r="F28" s="97">
        <v>2.11</v>
      </c>
      <c r="G28" s="334">
        <v>-0.79</v>
      </c>
      <c r="H28" s="334">
        <v>-0.08000000000000007</v>
      </c>
    </row>
    <row r="29" spans="1:8" s="250" customFormat="1" ht="14.25">
      <c r="A29" s="286"/>
      <c r="B29" s="286"/>
      <c r="C29" s="14" t="s">
        <v>101</v>
      </c>
      <c r="D29" s="599">
        <v>1.41</v>
      </c>
      <c r="E29" s="265">
        <v>2.61</v>
      </c>
      <c r="F29" s="97">
        <v>1.73</v>
      </c>
      <c r="G29" s="334">
        <v>-1.2</v>
      </c>
      <c r="H29" s="334">
        <v>-0.32000000000000006</v>
      </c>
    </row>
    <row r="30" spans="1:8" s="250" customFormat="1" ht="14.25">
      <c r="A30" s="286"/>
      <c r="B30" s="286"/>
      <c r="C30" s="286" t="s">
        <v>102</v>
      </c>
      <c r="D30" s="599">
        <v>0.67</v>
      </c>
      <c r="E30" s="265">
        <v>1.21</v>
      </c>
      <c r="F30" s="97">
        <v>0.7</v>
      </c>
      <c r="G30" s="334">
        <v>-0.5399999999999999</v>
      </c>
      <c r="H30" s="334">
        <v>-0.029999999999999916</v>
      </c>
    </row>
    <row r="31" spans="1:8" s="250" customFormat="1" ht="14.25">
      <c r="A31" s="286"/>
      <c r="B31" s="286"/>
      <c r="C31" s="14" t="s">
        <v>103</v>
      </c>
      <c r="D31" s="599">
        <v>1.94</v>
      </c>
      <c r="E31" s="265">
        <v>2.32</v>
      </c>
      <c r="F31" s="97">
        <v>1.98</v>
      </c>
      <c r="G31" s="334">
        <v>-0.3799999999999999</v>
      </c>
      <c r="H31" s="334">
        <v>-0.040000000000000036</v>
      </c>
    </row>
    <row r="32" spans="1:8" s="248" customFormat="1" ht="15">
      <c r="A32" s="446"/>
      <c r="B32" s="446" t="s">
        <v>112</v>
      </c>
      <c r="C32" s="446"/>
      <c r="D32" s="598">
        <v>0.33</v>
      </c>
      <c r="E32" s="284">
        <v>0.82</v>
      </c>
      <c r="F32" s="547">
        <v>0.37</v>
      </c>
      <c r="G32" s="334">
        <v>-0.48999999999999994</v>
      </c>
      <c r="H32" s="334">
        <v>-0.03999999999999998</v>
      </c>
    </row>
    <row r="33" spans="3:8" s="250" customFormat="1" ht="14.25">
      <c r="C33" s="286" t="s">
        <v>12</v>
      </c>
      <c r="D33" s="599">
        <v>0.26</v>
      </c>
      <c r="E33" s="265">
        <v>0.68</v>
      </c>
      <c r="F33" s="97">
        <v>0.31</v>
      </c>
      <c r="G33" s="334">
        <v>-0.42000000000000004</v>
      </c>
      <c r="H33" s="334">
        <v>-0.04999999999999999</v>
      </c>
    </row>
    <row r="34" spans="3:8" s="250" customFormat="1" ht="14.25">
      <c r="C34" s="286" t="s">
        <v>105</v>
      </c>
      <c r="D34" s="599">
        <v>0.7</v>
      </c>
      <c r="E34" s="265">
        <v>1.49</v>
      </c>
      <c r="F34" s="97">
        <v>0.72</v>
      </c>
      <c r="G34" s="334">
        <v>-0.79</v>
      </c>
      <c r="H34" s="334">
        <v>-0.020000000000000018</v>
      </c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28"/>
  <sheetViews>
    <sheetView showGridLines="0" zoomScale="80" zoomScaleNormal="80" zoomScalePageLayoutView="0" workbookViewId="0" topLeftCell="A1">
      <selection activeCell="H25" sqref="H25"/>
    </sheetView>
  </sheetViews>
  <sheetFormatPr defaultColWidth="9.28125" defaultRowHeight="12.75"/>
  <cols>
    <col min="1" max="1" width="2.7109375" style="306" customWidth="1"/>
    <col min="2" max="2" width="4.28125" style="306" customWidth="1"/>
    <col min="3" max="3" width="39.421875" style="308" customWidth="1"/>
    <col min="4" max="4" width="9.421875" style="307" customWidth="1"/>
    <col min="5" max="16384" width="9.28125" style="306" customWidth="1"/>
  </cols>
  <sheetData>
    <row r="1" spans="1:9" s="303" customFormat="1" ht="20.25">
      <c r="A1" s="18" t="s">
        <v>7</v>
      </c>
      <c r="B1" s="19"/>
      <c r="C1" s="19"/>
      <c r="D1" s="49"/>
      <c r="E1" s="19"/>
      <c r="F1" s="19"/>
      <c r="G1" s="19"/>
      <c r="H1" s="19"/>
      <c r="I1" s="19"/>
    </row>
    <row r="2" spans="1:9" s="304" customFormat="1" ht="51.75" customHeight="1">
      <c r="A2" s="663" t="s">
        <v>35</v>
      </c>
      <c r="B2" s="663"/>
      <c r="C2" s="663"/>
      <c r="D2" s="399" t="s">
        <v>44</v>
      </c>
      <c r="E2" s="21" t="s">
        <v>45</v>
      </c>
      <c r="F2" s="21" t="s">
        <v>46</v>
      </c>
      <c r="G2" s="22" t="s">
        <v>47</v>
      </c>
      <c r="H2" s="22" t="s">
        <v>48</v>
      </c>
      <c r="I2" s="21"/>
    </row>
    <row r="3" spans="1:9" s="305" customFormat="1" ht="8.25" customHeight="1">
      <c r="A3" s="2"/>
      <c r="B3" s="7"/>
      <c r="C3" s="7"/>
      <c r="D3" s="500"/>
      <c r="E3" s="7"/>
      <c r="F3" s="7"/>
      <c r="G3" s="7"/>
      <c r="H3" s="7"/>
      <c r="I3" s="7"/>
    </row>
    <row r="4" spans="1:9" s="305" customFormat="1" ht="15">
      <c r="A4" s="24" t="s">
        <v>98</v>
      </c>
      <c r="B4" s="7"/>
      <c r="C4" s="7"/>
      <c r="D4" s="500"/>
      <c r="E4" s="7"/>
      <c r="F4" s="7"/>
      <c r="G4" s="7"/>
      <c r="H4" s="7"/>
      <c r="I4" s="7"/>
    </row>
    <row r="5" spans="1:9" s="305" customFormat="1" ht="15">
      <c r="A5" s="13" t="s">
        <v>7</v>
      </c>
      <c r="B5" s="7"/>
      <c r="C5" s="7"/>
      <c r="D5" s="497">
        <v>3247</v>
      </c>
      <c r="E5" s="6">
        <v>2967</v>
      </c>
      <c r="F5" s="6">
        <v>2549</v>
      </c>
      <c r="G5" s="48">
        <v>9.437141894169198</v>
      </c>
      <c r="H5" s="48">
        <v>27.38328756375048</v>
      </c>
      <c r="I5" s="7"/>
    </row>
    <row r="6" spans="1:9" s="305" customFormat="1" ht="15">
      <c r="A6" s="7"/>
      <c r="B6" s="13"/>
      <c r="C6" s="7"/>
      <c r="D6" s="497"/>
      <c r="E6" s="6"/>
      <c r="F6" s="6"/>
      <c r="G6" s="9"/>
      <c r="H6" s="9"/>
      <c r="I6" s="9"/>
    </row>
    <row r="7" spans="1:9" ht="14.25" hidden="1">
      <c r="A7" s="9"/>
      <c r="B7" s="9"/>
      <c r="C7" s="50" t="s">
        <v>113</v>
      </c>
      <c r="D7" s="494">
        <v>0</v>
      </c>
      <c r="E7" s="48">
        <v>0</v>
      </c>
      <c r="F7" s="48">
        <v>0</v>
      </c>
      <c r="G7" s="48">
        <v>0</v>
      </c>
      <c r="H7" s="48">
        <v>0</v>
      </c>
      <c r="I7" s="9"/>
    </row>
    <row r="8" spans="1:9" ht="14.25">
      <c r="A8" s="9"/>
      <c r="B8" s="9"/>
      <c r="C8" s="50" t="s">
        <v>114</v>
      </c>
      <c r="D8" s="494">
        <v>114</v>
      </c>
      <c r="E8" s="48">
        <v>63</v>
      </c>
      <c r="F8" s="48">
        <v>85</v>
      </c>
      <c r="G8" s="48">
        <v>80.95238095238095</v>
      </c>
      <c r="H8" s="48">
        <v>34.11764705882352</v>
      </c>
      <c r="I8" s="9"/>
    </row>
    <row r="9" spans="1:9" ht="14.25">
      <c r="A9" s="9"/>
      <c r="B9" s="9"/>
      <c r="C9" s="50" t="s">
        <v>115</v>
      </c>
      <c r="D9" s="494">
        <v>454</v>
      </c>
      <c r="E9" s="48">
        <v>413</v>
      </c>
      <c r="F9" s="48">
        <v>408</v>
      </c>
      <c r="G9" s="48">
        <v>9.927360774818395</v>
      </c>
      <c r="H9" s="48">
        <v>11.274509803921573</v>
      </c>
      <c r="I9" s="9"/>
    </row>
    <row r="10" spans="1:9" ht="14.25">
      <c r="A10" s="9"/>
      <c r="B10" s="9"/>
      <c r="C10" s="50" t="s">
        <v>116</v>
      </c>
      <c r="D10" s="494">
        <v>230</v>
      </c>
      <c r="E10" s="48">
        <v>226</v>
      </c>
      <c r="F10" s="48">
        <v>191</v>
      </c>
      <c r="G10" s="48">
        <v>1.7699115044247815</v>
      </c>
      <c r="H10" s="48">
        <v>20.418848167539274</v>
      </c>
      <c r="I10" s="9"/>
    </row>
    <row r="11" spans="1:9" ht="15.75" customHeight="1">
      <c r="A11" s="9"/>
      <c r="B11" s="9"/>
      <c r="C11" s="50" t="s">
        <v>117</v>
      </c>
      <c r="D11" s="494">
        <v>334</v>
      </c>
      <c r="E11" s="48">
        <v>304</v>
      </c>
      <c r="F11" s="48">
        <v>337</v>
      </c>
      <c r="G11" s="48">
        <v>9.868421052631572</v>
      </c>
      <c r="H11" s="48">
        <v>-0.8902077151335286</v>
      </c>
      <c r="I11" s="9"/>
    </row>
    <row r="12" spans="1:9" ht="14.25">
      <c r="A12" s="9"/>
      <c r="B12" s="9"/>
      <c r="C12" s="50" t="s">
        <v>118</v>
      </c>
      <c r="D12" s="494">
        <v>945</v>
      </c>
      <c r="E12" s="48">
        <v>742</v>
      </c>
      <c r="F12" s="48">
        <v>764</v>
      </c>
      <c r="G12" s="48">
        <v>27.35849056603774</v>
      </c>
      <c r="H12" s="48">
        <v>23.691099476439792</v>
      </c>
      <c r="I12" s="9"/>
    </row>
    <row r="13" spans="1:9" ht="15">
      <c r="A13" s="9"/>
      <c r="B13" s="13" t="s">
        <v>119</v>
      </c>
      <c r="C13" s="50"/>
      <c r="D13" s="497">
        <v>2077</v>
      </c>
      <c r="E13" s="6">
        <v>1748</v>
      </c>
      <c r="F13" s="6">
        <v>1785</v>
      </c>
      <c r="G13" s="48">
        <v>18.821510297482845</v>
      </c>
      <c r="H13" s="48">
        <v>16.358543417366956</v>
      </c>
      <c r="I13" s="9"/>
    </row>
    <row r="14" spans="1:9" ht="14.25">
      <c r="A14" s="9"/>
      <c r="B14" s="14" t="s">
        <v>120</v>
      </c>
      <c r="C14" s="50"/>
      <c r="D14" s="494">
        <v>256</v>
      </c>
      <c r="E14" s="48">
        <v>235</v>
      </c>
      <c r="F14" s="48">
        <v>240</v>
      </c>
      <c r="G14" s="48">
        <v>8.936170212765958</v>
      </c>
      <c r="H14" s="48">
        <v>6.666666666666665</v>
      </c>
      <c r="I14" s="9"/>
    </row>
    <row r="15" spans="1:9" s="305" customFormat="1" ht="15">
      <c r="A15" s="7"/>
      <c r="B15" s="7" t="s">
        <v>121</v>
      </c>
      <c r="C15" s="262"/>
      <c r="D15" s="497">
        <v>1821</v>
      </c>
      <c r="E15" s="6">
        <v>1513</v>
      </c>
      <c r="F15" s="6">
        <v>1545</v>
      </c>
      <c r="G15" s="48">
        <v>20.356906807666885</v>
      </c>
      <c r="H15" s="48">
        <v>17.864077669902922</v>
      </c>
      <c r="I15" s="7"/>
    </row>
    <row r="16" spans="1:9" ht="14.25">
      <c r="A16" s="9"/>
      <c r="B16" s="9"/>
      <c r="C16" s="50"/>
      <c r="D16" s="495"/>
      <c r="E16" s="48"/>
      <c r="F16" s="48"/>
      <c r="G16" s="264"/>
      <c r="H16" s="264"/>
      <c r="I16" s="9"/>
    </row>
    <row r="17" spans="2:8" s="305" customFormat="1" ht="15">
      <c r="B17" s="13" t="s">
        <v>52</v>
      </c>
      <c r="C17" s="7"/>
      <c r="D17" s="497">
        <v>1426</v>
      </c>
      <c r="E17" s="6">
        <v>1454</v>
      </c>
      <c r="F17" s="6">
        <v>1004</v>
      </c>
      <c r="G17" s="48">
        <v>-1.9257221458046758</v>
      </c>
      <c r="H17" s="48">
        <v>42.031872509960166</v>
      </c>
    </row>
    <row r="18" spans="2:8" s="305" customFormat="1" ht="14.25" customHeight="1">
      <c r="B18" s="13" t="s">
        <v>122</v>
      </c>
      <c r="C18" s="7"/>
      <c r="D18" s="497">
        <v>1040</v>
      </c>
      <c r="E18" s="6">
        <v>752</v>
      </c>
      <c r="F18" s="6">
        <v>653</v>
      </c>
      <c r="G18" s="48">
        <v>38.29787234042554</v>
      </c>
      <c r="H18" s="48">
        <v>59.264931087289426</v>
      </c>
    </row>
    <row r="19" spans="2:8" s="305" customFormat="1" ht="14.25" customHeight="1">
      <c r="B19" s="13" t="s">
        <v>123</v>
      </c>
      <c r="C19" s="7"/>
      <c r="D19" s="497">
        <v>386</v>
      </c>
      <c r="E19" s="6">
        <v>702</v>
      </c>
      <c r="F19" s="6">
        <v>351</v>
      </c>
      <c r="G19" s="48">
        <v>-45.01424501424501</v>
      </c>
      <c r="H19" s="48">
        <v>9.971509971509974</v>
      </c>
    </row>
    <row r="20" spans="2:8" ht="14.25">
      <c r="B20" s="9"/>
      <c r="C20" s="50" t="s">
        <v>124</v>
      </c>
      <c r="D20" s="494">
        <v>310</v>
      </c>
      <c r="E20" s="48">
        <v>663</v>
      </c>
      <c r="F20" s="48">
        <v>300</v>
      </c>
      <c r="G20" s="48">
        <v>-53.242835595776775</v>
      </c>
      <c r="H20" s="48">
        <v>3.3333333333333437</v>
      </c>
    </row>
    <row r="21" spans="2:8" ht="42.75">
      <c r="B21" s="9"/>
      <c r="C21" s="50" t="s">
        <v>125</v>
      </c>
      <c r="D21" s="494">
        <v>76</v>
      </c>
      <c r="E21" s="48">
        <v>39</v>
      </c>
      <c r="F21" s="48">
        <v>51</v>
      </c>
      <c r="G21" s="48">
        <v>94.87179487179486</v>
      </c>
      <c r="H21" s="48">
        <v>49.01960784313726</v>
      </c>
    </row>
    <row r="22" spans="2:8" ht="14.25">
      <c r="B22" s="9"/>
      <c r="C22" s="9"/>
      <c r="D22" s="495"/>
      <c r="E22" s="9"/>
      <c r="F22" s="9"/>
      <c r="G22" s="9"/>
      <c r="H22" s="9"/>
    </row>
    <row r="23" spans="2:8" ht="14.25">
      <c r="B23" s="9"/>
      <c r="C23" s="9"/>
      <c r="D23" s="495"/>
      <c r="E23" s="9"/>
      <c r="F23" s="9"/>
      <c r="G23" s="9"/>
      <c r="H23" s="9"/>
    </row>
    <row r="26" spans="2:8" ht="14.25">
      <c r="B26" s="9"/>
      <c r="C26" s="1"/>
      <c r="D26" s="48"/>
      <c r="E26" s="48"/>
      <c r="F26" s="48"/>
      <c r="G26" s="48"/>
      <c r="H26" s="48"/>
    </row>
    <row r="27" spans="2:8" ht="14.25">
      <c r="B27" s="9"/>
      <c r="C27" s="1"/>
      <c r="D27" s="48"/>
      <c r="E27" s="48"/>
      <c r="F27" s="48"/>
      <c r="G27" s="48"/>
      <c r="H27" s="48"/>
    </row>
    <row r="28" spans="2:8" ht="14.25">
      <c r="B28" s="9"/>
      <c r="C28" s="1"/>
      <c r="D28" s="48"/>
      <c r="E28" s="48"/>
      <c r="F28" s="48"/>
      <c r="G28" s="48"/>
      <c r="H28" s="48"/>
    </row>
  </sheetData>
  <sheetProtection/>
  <mergeCells count="1">
    <mergeCell ref="A2:C2"/>
  </mergeCells>
  <hyperlinks>
    <hyperlink ref="A2" location="Index!A1" display="Back to Index"/>
  </hyperlinks>
  <printOptions gridLines="1"/>
  <pageMargins left="0.551181102362205" right="0.551181102362205" top="0.984251968503937" bottom="0.984251968503937" header="0.511811023622047" footer="0.511811023622047"/>
  <pageSetup fitToHeight="1" fitToWidth="1" horizontalDpi="600" verticalDpi="600" orientation="portrait" scale="56" r:id="rId1"/>
  <headerFooter alignWithMargins="0">
    <oddHeader>&amp;C&amp;A</oddHeader>
    <oddFooter>&amp;L&amp;Z&amp;F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32"/>
  <sheetViews>
    <sheetView showGridLines="0" zoomScale="80" zoomScaleNormal="80" zoomScalePageLayoutView="0" workbookViewId="0" topLeftCell="A1">
      <pane xSplit="3" ySplit="3" topLeftCell="D4" activePane="bottomRight" state="frozen"/>
      <selection pane="topLeft" activeCell="A1" sqref="A1"/>
      <selection pane="topRight" activeCell="AK25" sqref="AK25"/>
      <selection pane="bottomLeft" activeCell="AK25" sqref="AK25"/>
      <selection pane="bottomRight" activeCell="J8" sqref="J8"/>
    </sheetView>
  </sheetViews>
  <sheetFormatPr defaultColWidth="9.28125" defaultRowHeight="12.75"/>
  <cols>
    <col min="1" max="1" width="2.28125" style="11" customWidth="1"/>
    <col min="2" max="2" width="3.28125" style="11" customWidth="1"/>
    <col min="3" max="3" width="57.421875" style="4" customWidth="1"/>
    <col min="4" max="16384" width="9.28125" style="11" customWidth="1"/>
  </cols>
  <sheetData>
    <row r="1" s="19" customFormat="1" ht="19.5" customHeight="1">
      <c r="A1" s="18" t="s">
        <v>8</v>
      </c>
    </row>
    <row r="2" spans="1:9" s="21" customFormat="1" ht="53.25" customHeight="1">
      <c r="A2" s="663" t="s">
        <v>35</v>
      </c>
      <c r="B2" s="663"/>
      <c r="C2" s="663"/>
      <c r="D2" s="21" t="s">
        <v>44</v>
      </c>
      <c r="E2" s="21" t="s">
        <v>45</v>
      </c>
      <c r="F2" s="21" t="s">
        <v>46</v>
      </c>
      <c r="G2" s="22" t="s">
        <v>47</v>
      </c>
      <c r="H2" s="22" t="s">
        <v>48</v>
      </c>
      <c r="I2" s="22"/>
    </row>
    <row r="3" spans="1:4" s="12" customFormat="1" ht="14.25" customHeight="1">
      <c r="A3" s="3"/>
      <c r="D3" s="498"/>
    </row>
    <row r="4" spans="1:8" s="12" customFormat="1" ht="14.25" customHeight="1">
      <c r="A4" s="24" t="s">
        <v>98</v>
      </c>
      <c r="D4" s="498"/>
      <c r="G4" s="436"/>
      <c r="H4" s="436"/>
    </row>
    <row r="5" spans="1:10" s="7" customFormat="1" ht="15">
      <c r="A5" s="13" t="s">
        <v>8</v>
      </c>
      <c r="D5" s="579">
        <v>3130</v>
      </c>
      <c r="E5" s="6">
        <v>3039</v>
      </c>
      <c r="F5" s="6">
        <v>3119</v>
      </c>
      <c r="G5" s="483">
        <v>2.994406054623222</v>
      </c>
      <c r="H5" s="483">
        <v>0.3526771401090034</v>
      </c>
      <c r="J5" s="9"/>
    </row>
    <row r="6" spans="2:10" s="7" customFormat="1" ht="15">
      <c r="B6" s="13" t="s">
        <v>126</v>
      </c>
      <c r="D6" s="579">
        <v>1913</v>
      </c>
      <c r="E6" s="6">
        <v>1754</v>
      </c>
      <c r="F6" s="6">
        <v>1796</v>
      </c>
      <c r="G6" s="483">
        <v>9.06499429874572</v>
      </c>
      <c r="H6" s="483">
        <v>6.514476614699327</v>
      </c>
      <c r="J6" s="9"/>
    </row>
    <row r="7" spans="2:8" s="7" customFormat="1" ht="15">
      <c r="B7" s="13" t="s">
        <v>127</v>
      </c>
      <c r="D7" s="579">
        <v>1217</v>
      </c>
      <c r="E7" s="6">
        <v>1285</v>
      </c>
      <c r="F7" s="6">
        <v>1323</v>
      </c>
      <c r="G7" s="483">
        <v>-5.2918287937743225</v>
      </c>
      <c r="H7" s="483">
        <v>-8.012093726379444</v>
      </c>
    </row>
    <row r="8" spans="1:10" ht="15">
      <c r="A8" s="9"/>
      <c r="B8" s="13"/>
      <c r="C8" s="50" t="s">
        <v>128</v>
      </c>
      <c r="D8" s="580">
        <v>195</v>
      </c>
      <c r="E8" s="48">
        <v>209</v>
      </c>
      <c r="F8" s="48">
        <v>243</v>
      </c>
      <c r="G8" s="483">
        <v>-6.6985645933014375</v>
      </c>
      <c r="H8" s="483">
        <v>-19.753086419753085</v>
      </c>
      <c r="I8" s="7"/>
      <c r="J8" s="9"/>
    </row>
    <row r="9" spans="1:10" ht="15">
      <c r="A9" s="9"/>
      <c r="B9" s="13"/>
      <c r="C9" s="50" t="s">
        <v>129</v>
      </c>
      <c r="D9" s="580">
        <v>526</v>
      </c>
      <c r="E9" s="48">
        <v>570</v>
      </c>
      <c r="F9" s="48">
        <v>523</v>
      </c>
      <c r="G9" s="483">
        <v>-7.719298245614037</v>
      </c>
      <c r="H9" s="483">
        <v>0.5736137667303964</v>
      </c>
      <c r="I9" s="7"/>
      <c r="J9" s="9"/>
    </row>
    <row r="10" spans="1:10" ht="15">
      <c r="A10" s="9"/>
      <c r="B10" s="13"/>
      <c r="C10" s="50" t="s">
        <v>130</v>
      </c>
      <c r="D10" s="580">
        <v>178</v>
      </c>
      <c r="E10" s="48">
        <v>159</v>
      </c>
      <c r="F10" s="48">
        <v>175</v>
      </c>
      <c r="G10" s="483">
        <v>11.949685534591193</v>
      </c>
      <c r="H10" s="483">
        <v>1.7142857142857126</v>
      </c>
      <c r="I10" s="7"/>
      <c r="J10" s="9"/>
    </row>
    <row r="11" spans="1:10" ht="15">
      <c r="A11" s="9"/>
      <c r="B11" s="9"/>
      <c r="C11" s="50" t="s">
        <v>131</v>
      </c>
      <c r="D11" s="580">
        <v>318</v>
      </c>
      <c r="E11" s="48">
        <v>347</v>
      </c>
      <c r="F11" s="48">
        <v>382</v>
      </c>
      <c r="G11" s="483">
        <v>-8.35734870317003</v>
      </c>
      <c r="H11" s="483">
        <v>-16.753926701570677</v>
      </c>
      <c r="I11" s="7"/>
      <c r="J11" s="9"/>
    </row>
    <row r="12" spans="1:10" ht="14.25">
      <c r="A12" s="9"/>
      <c r="B12" s="9"/>
      <c r="C12" s="9"/>
      <c r="D12" s="581"/>
      <c r="E12" s="327"/>
      <c r="F12" s="264"/>
      <c r="G12" s="264"/>
      <c r="H12" s="264"/>
      <c r="I12" s="9"/>
      <c r="J12" s="9"/>
    </row>
    <row r="13" spans="1:8" s="12" customFormat="1" ht="14.25" customHeight="1">
      <c r="A13" s="37" t="s">
        <v>132</v>
      </c>
      <c r="D13" s="582"/>
      <c r="E13" s="328"/>
      <c r="F13" s="398"/>
      <c r="G13" s="532"/>
      <c r="H13" s="532"/>
    </row>
    <row r="14" spans="2:9" s="9" customFormat="1" ht="15">
      <c r="B14" s="9" t="s">
        <v>133</v>
      </c>
      <c r="D14" s="583">
        <v>328</v>
      </c>
      <c r="E14" s="321">
        <v>325</v>
      </c>
      <c r="F14" s="321">
        <v>323</v>
      </c>
      <c r="G14" s="483">
        <v>0.9230769230769154</v>
      </c>
      <c r="H14" s="483">
        <v>1.5479876160990669</v>
      </c>
      <c r="I14" s="7"/>
    </row>
    <row r="15" spans="1:10" ht="4.5" customHeight="1">
      <c r="A15" s="9"/>
      <c r="B15" s="9"/>
      <c r="C15" s="9"/>
      <c r="D15" s="581"/>
      <c r="E15" s="550"/>
      <c r="F15" s="8"/>
      <c r="G15" s="126"/>
      <c r="H15" s="126"/>
      <c r="I15" s="9"/>
      <c r="J15" s="9"/>
    </row>
    <row r="16" spans="1:10" ht="17.25">
      <c r="A16" s="9"/>
      <c r="B16" s="14" t="s">
        <v>134</v>
      </c>
      <c r="C16" s="9"/>
      <c r="D16" s="580">
        <v>32341</v>
      </c>
      <c r="E16" s="48">
        <v>28984</v>
      </c>
      <c r="F16" s="48">
        <v>33114</v>
      </c>
      <c r="G16" s="483">
        <v>11.582252277118421</v>
      </c>
      <c r="H16" s="483">
        <v>-2.3343600893881766</v>
      </c>
      <c r="I16" s="7"/>
      <c r="J16" s="9"/>
    </row>
    <row r="17" spans="2:9" ht="14.25">
      <c r="B17" s="548"/>
      <c r="C17" s="548" t="s">
        <v>135</v>
      </c>
      <c r="D17" s="584">
        <v>3699</v>
      </c>
      <c r="E17" s="8">
        <v>0</v>
      </c>
      <c r="F17" s="8">
        <v>3951</v>
      </c>
      <c r="G17" s="483" t="s">
        <v>157</v>
      </c>
      <c r="H17" s="483">
        <v>-6.378132118451029</v>
      </c>
      <c r="I17" s="9"/>
    </row>
    <row r="18" spans="2:9" ht="14.25">
      <c r="B18" s="551"/>
      <c r="C18" s="552"/>
      <c r="D18" s="9"/>
      <c r="E18" s="9"/>
      <c r="F18" s="9"/>
      <c r="G18" s="9"/>
      <c r="H18" s="9"/>
      <c r="I18" s="9"/>
    </row>
    <row r="19" spans="2:9" ht="14.25">
      <c r="B19" s="105" t="s">
        <v>136</v>
      </c>
      <c r="C19" s="105" t="s">
        <v>137</v>
      </c>
      <c r="D19" s="9"/>
      <c r="E19" s="9"/>
      <c r="F19" s="9"/>
      <c r="G19" s="9"/>
      <c r="H19" s="9"/>
      <c r="I19" s="9"/>
    </row>
    <row r="20" spans="2:9" ht="14.25">
      <c r="B20" s="9"/>
      <c r="C20" s="1"/>
      <c r="D20" s="9"/>
      <c r="E20" s="9"/>
      <c r="F20" s="9"/>
      <c r="G20" s="9"/>
      <c r="H20" s="9"/>
      <c r="I20" s="9"/>
    </row>
    <row r="21" spans="2:9" ht="14.25">
      <c r="B21" s="9"/>
      <c r="C21" s="1"/>
      <c r="D21" s="9"/>
      <c r="E21" s="9"/>
      <c r="F21" s="9"/>
      <c r="G21" s="9"/>
      <c r="H21" s="9"/>
      <c r="I21" s="9"/>
    </row>
    <row r="22" spans="2:9" ht="14.25">
      <c r="B22" s="9"/>
      <c r="C22" s="1"/>
      <c r="D22" s="9"/>
      <c r="E22" s="9"/>
      <c r="F22" s="9"/>
      <c r="G22" s="9"/>
      <c r="H22" s="9"/>
      <c r="I22" s="9"/>
    </row>
    <row r="23" spans="2:9" ht="14.25">
      <c r="B23" s="9"/>
      <c r="C23" s="1"/>
      <c r="D23" s="9"/>
      <c r="E23" s="9"/>
      <c r="F23" s="9"/>
      <c r="G23" s="9"/>
      <c r="H23" s="9"/>
      <c r="I23" s="9"/>
    </row>
    <row r="24" spans="2:9" ht="14.25">
      <c r="B24" s="9"/>
      <c r="C24" s="1"/>
      <c r="D24" s="9"/>
      <c r="E24" s="9"/>
      <c r="F24" s="9"/>
      <c r="G24" s="9"/>
      <c r="H24" s="9"/>
      <c r="I24" s="9"/>
    </row>
    <row r="25" spans="2:9" ht="14.25">
      <c r="B25" s="9"/>
      <c r="C25" s="1"/>
      <c r="D25" s="9"/>
      <c r="E25" s="9"/>
      <c r="F25" s="9"/>
      <c r="G25" s="9"/>
      <c r="H25" s="9"/>
      <c r="I25" s="9"/>
    </row>
    <row r="26" spans="2:9" ht="14.25">
      <c r="B26" s="9"/>
      <c r="C26" s="1"/>
      <c r="D26" s="9"/>
      <c r="E26" s="9"/>
      <c r="F26" s="9"/>
      <c r="G26" s="9"/>
      <c r="H26" s="9"/>
      <c r="I26" s="9"/>
    </row>
    <row r="27" spans="2:9" ht="14.25">
      <c r="B27" s="9"/>
      <c r="C27" s="1"/>
      <c r="D27" s="9"/>
      <c r="E27" s="9"/>
      <c r="F27" s="9"/>
      <c r="G27" s="9"/>
      <c r="H27" s="9"/>
      <c r="I27" s="9"/>
    </row>
    <row r="28" spans="2:9" ht="14.25">
      <c r="B28" s="9"/>
      <c r="C28" s="1"/>
      <c r="D28" s="9"/>
      <c r="E28" s="9"/>
      <c r="F28" s="9"/>
      <c r="G28" s="9"/>
      <c r="H28" s="9"/>
      <c r="I28" s="9"/>
    </row>
    <row r="29" spans="2:9" ht="14.25">
      <c r="B29" s="9"/>
      <c r="C29" s="1"/>
      <c r="D29" s="9"/>
      <c r="E29" s="9"/>
      <c r="F29" s="9"/>
      <c r="G29" s="9"/>
      <c r="H29" s="9"/>
      <c r="I29" s="9"/>
    </row>
    <row r="30" spans="2:9" ht="14.25">
      <c r="B30" s="9"/>
      <c r="C30" s="1"/>
      <c r="D30" s="9"/>
      <c r="E30" s="9"/>
      <c r="F30" s="9"/>
      <c r="G30" s="9"/>
      <c r="H30" s="9"/>
      <c r="I30" s="9"/>
    </row>
    <row r="31" spans="2:9" ht="14.25">
      <c r="B31" s="9"/>
      <c r="C31" s="1"/>
      <c r="D31" s="9"/>
      <c r="E31" s="9"/>
      <c r="F31" s="9"/>
      <c r="G31" s="9"/>
      <c r="H31" s="9"/>
      <c r="I31" s="9"/>
    </row>
    <row r="32" spans="2:9" ht="14.25">
      <c r="B32" s="9"/>
      <c r="C32" s="1"/>
      <c r="D32" s="9"/>
      <c r="E32" s="9"/>
      <c r="F32" s="9"/>
      <c r="G32" s="9"/>
      <c r="H32" s="9"/>
      <c r="I32" s="9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&amp;L&amp;Z&amp;F&amp;A&amp;R&amp;D&amp;T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48"/>
  <sheetViews>
    <sheetView showGridLines="0" zoomScale="80" zoomScaleNormal="8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9" sqref="E9"/>
    </sheetView>
  </sheetViews>
  <sheetFormatPr defaultColWidth="9.28125" defaultRowHeight="12.75"/>
  <cols>
    <col min="1" max="1" width="2.7109375" style="212" customWidth="1"/>
    <col min="2" max="2" width="4.421875" style="212" customWidth="1"/>
    <col min="3" max="3" width="58.28125" style="214" customWidth="1"/>
    <col min="4" max="4" width="10.57421875" style="213" customWidth="1"/>
    <col min="5" max="16384" width="9.28125" style="212" customWidth="1"/>
  </cols>
  <sheetData>
    <row r="1" spans="1:10" s="207" customFormat="1" ht="20.25">
      <c r="A1" s="18" t="s">
        <v>9</v>
      </c>
      <c r="B1" s="19"/>
      <c r="C1" s="19"/>
      <c r="D1" s="49"/>
      <c r="E1" s="19"/>
      <c r="F1" s="19"/>
      <c r="G1" s="19"/>
      <c r="H1" s="19"/>
      <c r="I1" s="19"/>
      <c r="J1" s="19"/>
    </row>
    <row r="2" spans="1:10" s="208" customFormat="1" ht="45">
      <c r="A2" s="663" t="s">
        <v>35</v>
      </c>
      <c r="B2" s="663"/>
      <c r="C2" s="663"/>
      <c r="D2" s="80" t="s">
        <v>44</v>
      </c>
      <c r="E2" s="21" t="s">
        <v>45</v>
      </c>
      <c r="F2" s="21" t="s">
        <v>46</v>
      </c>
      <c r="G2" s="22" t="s">
        <v>47</v>
      </c>
      <c r="H2" s="22" t="s">
        <v>48</v>
      </c>
      <c r="I2" s="21"/>
      <c r="J2" s="21"/>
    </row>
    <row r="3" spans="1:10" s="209" customFormat="1" ht="10.5" customHeight="1">
      <c r="A3" s="3"/>
      <c r="B3" s="12"/>
      <c r="C3" s="12"/>
      <c r="D3" s="497"/>
      <c r="E3" s="12"/>
      <c r="F3" s="12"/>
      <c r="G3" s="12"/>
      <c r="H3" s="12"/>
      <c r="I3" s="12"/>
      <c r="J3" s="12"/>
    </row>
    <row r="4" spans="1:10" s="209" customFormat="1" ht="15">
      <c r="A4" s="24" t="s">
        <v>98</v>
      </c>
      <c r="B4" s="12"/>
      <c r="C4" s="12"/>
      <c r="D4" s="501"/>
      <c r="E4" s="12"/>
      <c r="F4" s="12"/>
      <c r="G4" s="12"/>
      <c r="H4" s="12"/>
      <c r="I4" s="12"/>
      <c r="J4" s="12"/>
    </row>
    <row r="5" spans="1:10" s="210" customFormat="1" ht="15">
      <c r="A5" s="13" t="s">
        <v>9</v>
      </c>
      <c r="B5" s="7"/>
      <c r="C5" s="7"/>
      <c r="D5" s="497">
        <v>89</v>
      </c>
      <c r="E5" s="5">
        <v>1935</v>
      </c>
      <c r="F5" s="5">
        <v>1131</v>
      </c>
      <c r="G5" s="100">
        <v>-95.40051679586563</v>
      </c>
      <c r="H5" s="100">
        <v>-92.13085764809902</v>
      </c>
      <c r="I5" s="7"/>
      <c r="J5" s="485"/>
    </row>
    <row r="6" spans="1:10" s="210" customFormat="1" ht="17.25">
      <c r="A6" s="7"/>
      <c r="B6" s="13" t="s">
        <v>138</v>
      </c>
      <c r="C6" s="7"/>
      <c r="D6" s="497">
        <v>-275</v>
      </c>
      <c r="E6" s="633">
        <v>1263</v>
      </c>
      <c r="F6" s="633">
        <v>450</v>
      </c>
      <c r="G6" s="100" t="s">
        <v>157</v>
      </c>
      <c r="H6" s="100" t="s">
        <v>157</v>
      </c>
      <c r="I6" s="7"/>
      <c r="J6" s="485"/>
    </row>
    <row r="7" spans="1:10" s="210" customFormat="1" ht="17.25">
      <c r="A7" s="7"/>
      <c r="B7" s="13" t="s">
        <v>139</v>
      </c>
      <c r="C7" s="451"/>
      <c r="D7" s="497">
        <v>363</v>
      </c>
      <c r="E7" s="5">
        <v>672</v>
      </c>
      <c r="F7" s="5">
        <v>678</v>
      </c>
      <c r="G7" s="100">
        <v>-45.98214285714286</v>
      </c>
      <c r="H7" s="100">
        <v>-46.46017699115043</v>
      </c>
      <c r="I7" s="7"/>
      <c r="J7" s="485"/>
    </row>
    <row r="8" spans="1:10" s="211" customFormat="1" ht="17.25">
      <c r="A8" s="26"/>
      <c r="B8" s="26"/>
      <c r="C8" s="38" t="s">
        <v>140</v>
      </c>
      <c r="D8" s="497">
        <v>344</v>
      </c>
      <c r="E8" s="5">
        <v>556</v>
      </c>
      <c r="F8" s="5">
        <v>618</v>
      </c>
      <c r="G8" s="100">
        <v>-38.12949640287769</v>
      </c>
      <c r="H8" s="100">
        <v>-44.336569579288025</v>
      </c>
      <c r="I8" s="26"/>
      <c r="J8" s="485"/>
    </row>
    <row r="9" spans="1:10" ht="15">
      <c r="A9" s="9"/>
      <c r="B9" s="14"/>
      <c r="C9" s="452" t="s">
        <v>26</v>
      </c>
      <c r="D9" s="494">
        <v>92</v>
      </c>
      <c r="E9" s="8">
        <v>344</v>
      </c>
      <c r="F9" s="73">
        <v>174</v>
      </c>
      <c r="G9" s="100">
        <v>-73.25581395348837</v>
      </c>
      <c r="H9" s="100">
        <v>-47.12643678160919</v>
      </c>
      <c r="I9" s="9"/>
      <c r="J9" s="485"/>
    </row>
    <row r="10" spans="1:10" ht="15">
      <c r="A10" s="9"/>
      <c r="B10" s="14"/>
      <c r="C10" s="452" t="s">
        <v>27</v>
      </c>
      <c r="D10" s="393">
        <v>77</v>
      </c>
      <c r="E10" s="321">
        <v>33</v>
      </c>
      <c r="F10" s="321">
        <v>124</v>
      </c>
      <c r="G10" s="100" t="s">
        <v>415</v>
      </c>
      <c r="H10" s="100">
        <v>-37.903225806451616</v>
      </c>
      <c r="I10" s="9"/>
      <c r="J10" s="485"/>
    </row>
    <row r="11" spans="1:10" ht="15">
      <c r="A11" s="9"/>
      <c r="B11" s="14"/>
      <c r="C11" s="452" t="s">
        <v>28</v>
      </c>
      <c r="D11" s="393">
        <v>45</v>
      </c>
      <c r="E11" s="321">
        <v>58</v>
      </c>
      <c r="F11" s="321">
        <v>113</v>
      </c>
      <c r="G11" s="100">
        <v>-22.413793103448278</v>
      </c>
      <c r="H11" s="100">
        <v>-60.17699115044248</v>
      </c>
      <c r="I11" s="9"/>
      <c r="J11" s="485"/>
    </row>
    <row r="12" spans="1:10" ht="15">
      <c r="A12" s="9"/>
      <c r="B12" s="14"/>
      <c r="C12" s="452" t="s">
        <v>29</v>
      </c>
      <c r="D12" s="494">
        <v>134</v>
      </c>
      <c r="E12" s="73">
        <v>72</v>
      </c>
      <c r="F12" s="73">
        <v>175</v>
      </c>
      <c r="G12" s="100">
        <v>86.11111111111111</v>
      </c>
      <c r="H12" s="100">
        <v>-23.42857142857143</v>
      </c>
      <c r="I12" s="9"/>
      <c r="J12" s="485"/>
    </row>
    <row r="13" spans="1:10" ht="15">
      <c r="A13" s="9"/>
      <c r="B13" s="14"/>
      <c r="C13" s="452" t="s">
        <v>141</v>
      </c>
      <c r="D13" s="393">
        <v>-4</v>
      </c>
      <c r="E13" s="321">
        <v>49</v>
      </c>
      <c r="F13" s="321">
        <v>32</v>
      </c>
      <c r="G13" s="100" t="s">
        <v>157</v>
      </c>
      <c r="H13" s="100" t="s">
        <v>157</v>
      </c>
      <c r="I13" s="9"/>
      <c r="J13" s="485"/>
    </row>
    <row r="14" spans="1:10" s="211" customFormat="1" ht="16.5">
      <c r="A14" s="26"/>
      <c r="B14" s="26"/>
      <c r="C14" s="38" t="s">
        <v>142</v>
      </c>
      <c r="D14" s="617">
        <v>19</v>
      </c>
      <c r="E14" s="394">
        <v>116</v>
      </c>
      <c r="F14" s="394">
        <v>60</v>
      </c>
      <c r="G14" s="100">
        <v>-83.62068965517241</v>
      </c>
      <c r="H14" s="100">
        <v>-68.33333333333333</v>
      </c>
      <c r="I14" s="26"/>
      <c r="J14" s="485"/>
    </row>
    <row r="15" spans="1:10" s="12" customFormat="1" ht="14.25" customHeight="1">
      <c r="A15" s="7"/>
      <c r="B15" s="266" t="s">
        <v>143</v>
      </c>
      <c r="C15" s="266"/>
      <c r="D15" s="617">
        <v>1</v>
      </c>
      <c r="E15" s="394">
        <v>0</v>
      </c>
      <c r="F15" s="394">
        <v>3</v>
      </c>
      <c r="G15" s="100" t="s">
        <v>157</v>
      </c>
      <c r="H15" s="100">
        <v>-66.66666666666667</v>
      </c>
      <c r="J15" s="485"/>
    </row>
    <row r="16" spans="1:10" ht="15">
      <c r="A16" s="9"/>
      <c r="B16" s="9"/>
      <c r="C16" s="9"/>
      <c r="D16" s="494"/>
      <c r="E16" s="9"/>
      <c r="F16" s="9"/>
      <c r="G16" s="104"/>
      <c r="H16" s="104"/>
      <c r="I16" s="9"/>
      <c r="J16" s="485"/>
    </row>
    <row r="17" spans="1:10" ht="17.25">
      <c r="A17" s="37" t="s">
        <v>144</v>
      </c>
      <c r="B17" s="12"/>
      <c r="C17" s="12"/>
      <c r="D17" s="494"/>
      <c r="E17" s="9"/>
      <c r="F17" s="9"/>
      <c r="G17" s="631"/>
      <c r="H17" s="104"/>
      <c r="I17" s="9"/>
      <c r="J17" s="485"/>
    </row>
    <row r="18" spans="1:10" ht="15">
      <c r="A18" s="12" t="s">
        <v>145</v>
      </c>
      <c r="B18" s="12"/>
      <c r="C18" s="12"/>
      <c r="D18" s="494"/>
      <c r="E18" s="9"/>
      <c r="F18" s="9"/>
      <c r="G18" s="104"/>
      <c r="H18" s="104"/>
      <c r="I18" s="9"/>
      <c r="J18" s="485"/>
    </row>
    <row r="19" spans="1:10" ht="15">
      <c r="A19" s="9"/>
      <c r="B19" s="26" t="s">
        <v>146</v>
      </c>
      <c r="C19" s="453"/>
      <c r="D19" s="494"/>
      <c r="E19" s="9"/>
      <c r="F19" s="9"/>
      <c r="G19" s="104"/>
      <c r="H19" s="104"/>
      <c r="I19" s="9"/>
      <c r="J19" s="485"/>
    </row>
    <row r="20" spans="1:10" ht="15">
      <c r="A20" s="9"/>
      <c r="B20" s="9"/>
      <c r="C20" s="453" t="s">
        <v>147</v>
      </c>
      <c r="D20" s="494">
        <v>199</v>
      </c>
      <c r="E20" s="321">
        <v>389</v>
      </c>
      <c r="F20" s="321">
        <v>331</v>
      </c>
      <c r="G20" s="100">
        <v>-48.843187660668384</v>
      </c>
      <c r="H20" s="100">
        <v>-39.87915407854985</v>
      </c>
      <c r="I20" s="9"/>
      <c r="J20" s="485"/>
    </row>
    <row r="21" spans="1:10" ht="15">
      <c r="A21" s="9"/>
      <c r="B21" s="9"/>
      <c r="C21" s="9" t="s">
        <v>148</v>
      </c>
      <c r="D21" s="494">
        <v>138</v>
      </c>
      <c r="E21" s="321">
        <v>125</v>
      </c>
      <c r="F21" s="321">
        <v>172</v>
      </c>
      <c r="G21" s="100">
        <v>10.40000000000001</v>
      </c>
      <c r="H21" s="100">
        <v>-19.76744186046512</v>
      </c>
      <c r="I21" s="9"/>
      <c r="J21" s="485"/>
    </row>
    <row r="22" spans="1:10" ht="15">
      <c r="A22" s="9"/>
      <c r="B22" s="26" t="s">
        <v>149</v>
      </c>
      <c r="C22" s="9"/>
      <c r="D22" s="494"/>
      <c r="E22" s="9"/>
      <c r="F22" s="9"/>
      <c r="G22" s="104"/>
      <c r="H22" s="104"/>
      <c r="I22" s="9"/>
      <c r="J22" s="485"/>
    </row>
    <row r="23" spans="1:10" ht="15">
      <c r="A23" s="9"/>
      <c r="B23" s="9"/>
      <c r="C23" s="9" t="s">
        <v>150</v>
      </c>
      <c r="D23" s="566">
        <v>0</v>
      </c>
      <c r="E23" s="321">
        <v>0</v>
      </c>
      <c r="F23" s="321">
        <v>0</v>
      </c>
      <c r="G23" s="486">
        <v>0</v>
      </c>
      <c r="H23" s="486">
        <v>0</v>
      </c>
      <c r="I23" s="9"/>
      <c r="J23" s="485"/>
    </row>
    <row r="24" spans="1:10" ht="15">
      <c r="A24" s="9"/>
      <c r="B24" s="9"/>
      <c r="C24" s="9" t="s">
        <v>151</v>
      </c>
      <c r="D24" s="494">
        <v>50</v>
      </c>
      <c r="E24" s="321">
        <v>105</v>
      </c>
      <c r="F24" s="321">
        <v>21</v>
      </c>
      <c r="G24" s="100">
        <v>-52.38095238095239</v>
      </c>
      <c r="H24" s="100" t="s">
        <v>415</v>
      </c>
      <c r="I24" s="9"/>
      <c r="J24" s="485"/>
    </row>
    <row r="25" spans="1:10" ht="15">
      <c r="A25" s="9"/>
      <c r="B25" s="9"/>
      <c r="C25" s="9" t="s">
        <v>152</v>
      </c>
      <c r="D25" s="494">
        <v>16</v>
      </c>
      <c r="E25" s="321">
        <v>6</v>
      </c>
      <c r="F25" s="321">
        <v>11</v>
      </c>
      <c r="G25" s="100" t="s">
        <v>415</v>
      </c>
      <c r="H25" s="100">
        <v>45.45454545454546</v>
      </c>
      <c r="I25" s="9"/>
      <c r="J25" s="485"/>
    </row>
    <row r="26" spans="1:10" ht="15">
      <c r="A26" s="9"/>
      <c r="B26" s="9"/>
      <c r="C26" s="9"/>
      <c r="D26" s="494"/>
      <c r="E26" s="9"/>
      <c r="F26" s="9"/>
      <c r="G26" s="104"/>
      <c r="H26" s="104"/>
      <c r="I26" s="9"/>
      <c r="J26" s="485"/>
    </row>
    <row r="27" spans="1:10" ht="15">
      <c r="A27" s="12" t="s">
        <v>153</v>
      </c>
      <c r="B27" s="9"/>
      <c r="C27" s="9"/>
      <c r="D27" s="494">
        <v>73</v>
      </c>
      <c r="E27" s="321">
        <v>153</v>
      </c>
      <c r="F27" s="321">
        <v>147</v>
      </c>
      <c r="G27" s="100">
        <v>-52.2875816993464</v>
      </c>
      <c r="H27" s="100">
        <v>-50.34013605442177</v>
      </c>
      <c r="I27" s="9"/>
      <c r="J27" s="485"/>
    </row>
    <row r="28" spans="1:10" ht="15">
      <c r="A28" s="12" t="s">
        <v>154</v>
      </c>
      <c r="B28" s="9"/>
      <c r="C28" s="9"/>
      <c r="D28" s="494">
        <v>19</v>
      </c>
      <c r="E28" s="321">
        <v>116</v>
      </c>
      <c r="F28" s="321">
        <v>60</v>
      </c>
      <c r="G28" s="100">
        <v>-83.62068965517241</v>
      </c>
      <c r="H28" s="100">
        <v>-68.33333333333333</v>
      </c>
      <c r="I28" s="9"/>
      <c r="J28" s="485"/>
    </row>
    <row r="29" spans="1:10" s="210" customFormat="1" ht="17.25">
      <c r="A29" s="7"/>
      <c r="B29" s="13" t="s">
        <v>139</v>
      </c>
      <c r="C29" s="7"/>
      <c r="D29" s="497">
        <v>363</v>
      </c>
      <c r="E29" s="394">
        <v>672</v>
      </c>
      <c r="F29" s="394">
        <v>678</v>
      </c>
      <c r="G29" s="100">
        <v>-45.98214285714286</v>
      </c>
      <c r="H29" s="100">
        <v>-46.46017699115043</v>
      </c>
      <c r="I29" s="7"/>
      <c r="J29" s="485"/>
    </row>
    <row r="30" spans="1:10" ht="14.25">
      <c r="A30" s="9"/>
      <c r="B30" s="9"/>
      <c r="C30" s="1"/>
      <c r="D30" s="495"/>
      <c r="E30" s="9"/>
      <c r="F30" s="9"/>
      <c r="G30" s="9"/>
      <c r="H30" s="9"/>
      <c r="I30" s="9"/>
      <c r="J30" s="9"/>
    </row>
    <row r="31" spans="1:10" ht="14.25">
      <c r="A31" s="9"/>
      <c r="B31" s="9"/>
      <c r="C31" s="1"/>
      <c r="D31" s="495"/>
      <c r="E31" s="9"/>
      <c r="F31" s="9"/>
      <c r="G31" s="9"/>
      <c r="H31" s="9"/>
      <c r="I31" s="9"/>
      <c r="J31" s="9"/>
    </row>
    <row r="32" spans="1:10" ht="14.25">
      <c r="A32" s="9"/>
      <c r="B32" s="105" t="s">
        <v>94</v>
      </c>
      <c r="C32" s="630" t="s">
        <v>155</v>
      </c>
      <c r="D32" s="91"/>
      <c r="E32" s="9"/>
      <c r="F32" s="9"/>
      <c r="G32" s="9"/>
      <c r="H32" s="9"/>
      <c r="I32" s="9"/>
      <c r="J32" s="9"/>
    </row>
    <row r="33" spans="2:4" ht="14.25">
      <c r="B33" s="105" t="s">
        <v>96</v>
      </c>
      <c r="C33" s="628" t="s">
        <v>156</v>
      </c>
      <c r="D33" s="91"/>
    </row>
    <row r="34" spans="2:4" ht="14.25">
      <c r="B34" s="292" t="s">
        <v>157</v>
      </c>
      <c r="C34" s="628" t="s">
        <v>137</v>
      </c>
      <c r="D34" s="91"/>
    </row>
    <row r="35" spans="2:4" ht="14.25">
      <c r="B35" s="9"/>
      <c r="C35" s="1"/>
      <c r="D35" s="48"/>
    </row>
    <row r="36" spans="2:4" ht="14.25">
      <c r="B36" s="9"/>
      <c r="C36" s="1"/>
      <c r="D36" s="48"/>
    </row>
    <row r="37" spans="2:4" ht="14.25">
      <c r="B37" s="9"/>
      <c r="C37" s="1"/>
      <c r="D37" s="48"/>
    </row>
    <row r="38" spans="2:4" ht="14.25">
      <c r="B38" s="9"/>
      <c r="C38" s="1"/>
      <c r="D38" s="48"/>
    </row>
    <row r="39" spans="2:4" ht="14.25">
      <c r="B39" s="9"/>
      <c r="C39" s="1"/>
      <c r="D39" s="48"/>
    </row>
    <row r="40" spans="2:4" ht="14.25">
      <c r="B40" s="9"/>
      <c r="C40" s="1"/>
      <c r="D40" s="48"/>
    </row>
    <row r="41" spans="2:4" ht="14.25">
      <c r="B41" s="9"/>
      <c r="C41" s="1"/>
      <c r="D41" s="48"/>
    </row>
    <row r="42" spans="2:4" ht="14.25">
      <c r="B42" s="9"/>
      <c r="C42" s="1"/>
      <c r="D42" s="48"/>
    </row>
    <row r="43" spans="2:4" ht="14.25">
      <c r="B43" s="9"/>
      <c r="C43" s="1"/>
      <c r="D43" s="48"/>
    </row>
    <row r="44" spans="2:4" ht="14.25">
      <c r="B44" s="9"/>
      <c r="C44" s="1"/>
      <c r="D44" s="48"/>
    </row>
    <row r="45" spans="2:4" ht="14.25">
      <c r="B45" s="9"/>
      <c r="C45" s="1"/>
      <c r="D45" s="48"/>
    </row>
    <row r="46" spans="2:4" ht="14.25">
      <c r="B46" s="9"/>
      <c r="C46" s="1"/>
      <c r="D46" s="48"/>
    </row>
    <row r="47" spans="2:4" ht="14.25">
      <c r="B47" s="9"/>
      <c r="C47" s="1"/>
      <c r="D47" s="48"/>
    </row>
    <row r="48" spans="2:4" ht="14.25">
      <c r="B48" s="9"/>
      <c r="C48" s="1"/>
      <c r="D48" s="48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5118110236220472" top="0.984251968503937" bottom="0.984251968503937" header="0.5118110236220472" footer="0.5118110236220472"/>
  <pageSetup blackAndWhite="1" fitToHeight="1" fitToWidth="1" horizontalDpi="600" verticalDpi="600" orientation="landscape" paperSize="9" scale="89" r:id="rId1"/>
  <headerFooter alignWithMargins="0">
    <oddFooter>&amp;L&amp;D\&amp;T&amp;R&amp;F\&amp;A</oddFooter>
  </headerFooter>
  <ignoredErrors>
    <ignoredError sqref="E32:E3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M151"/>
  <sheetViews>
    <sheetView showGridLines="0" zoomScale="80" zoomScaleNormal="80" zoomScalePageLayoutView="0" workbookViewId="0" topLeftCell="A1">
      <pane xSplit="3" ySplit="3" topLeftCell="D4" activePane="bottomRight" state="frozen"/>
      <selection pane="topLeft" activeCell="A1" sqref="A1"/>
      <selection pane="topRight" activeCell="AI13" sqref="AI13"/>
      <selection pane="bottomLeft" activeCell="AI13" sqref="AI13"/>
      <selection pane="bottomRight" activeCell="L27" sqref="L27"/>
    </sheetView>
  </sheetViews>
  <sheetFormatPr defaultColWidth="9.28125" defaultRowHeight="12.75"/>
  <cols>
    <col min="1" max="1" width="3.00390625" style="11" customWidth="1"/>
    <col min="2" max="2" width="55.7109375" style="47" customWidth="1"/>
    <col min="3" max="3" width="1.28515625" style="4" customWidth="1"/>
    <col min="4" max="6" width="11.421875" style="34" customWidth="1"/>
    <col min="7" max="7" width="9.421875" style="34" customWidth="1"/>
    <col min="8" max="8" width="9.421875" style="34" customWidth="1" collapsed="1"/>
    <col min="9" max="16384" width="9.28125" style="11" customWidth="1"/>
  </cols>
  <sheetData>
    <row r="1" spans="1:8" s="19" customFormat="1" ht="20.25">
      <c r="A1" s="18" t="s">
        <v>10</v>
      </c>
      <c r="B1" s="121"/>
      <c r="D1" s="263"/>
      <c r="E1" s="263"/>
      <c r="F1" s="263"/>
      <c r="G1" s="49"/>
      <c r="H1" s="49"/>
    </row>
    <row r="2" spans="1:8" s="21" customFormat="1" ht="60.75" customHeight="1">
      <c r="A2" s="663" t="s">
        <v>35</v>
      </c>
      <c r="B2" s="663"/>
      <c r="C2" s="663"/>
      <c r="D2" s="166">
        <v>44012</v>
      </c>
      <c r="E2" s="166">
        <v>44195</v>
      </c>
      <c r="F2" s="166">
        <v>44377</v>
      </c>
      <c r="G2" s="166" t="s">
        <v>159</v>
      </c>
      <c r="H2" s="166" t="s">
        <v>160</v>
      </c>
    </row>
    <row r="3" spans="1:8" s="12" customFormat="1" ht="6.75" customHeight="1">
      <c r="A3" s="3"/>
      <c r="B3" s="262"/>
      <c r="D3" s="237"/>
      <c r="E3" s="237"/>
      <c r="F3" s="500"/>
      <c r="G3" s="237"/>
      <c r="H3" s="237"/>
    </row>
    <row r="4" spans="1:8" s="12" customFormat="1" ht="15">
      <c r="A4" s="17" t="s">
        <v>161</v>
      </c>
      <c r="B4" s="262"/>
      <c r="D4" s="237"/>
      <c r="E4" s="237"/>
      <c r="F4" s="500"/>
      <c r="G4" s="237"/>
      <c r="H4" s="237"/>
    </row>
    <row r="5" spans="1:8" s="7" customFormat="1" ht="15">
      <c r="A5" s="13" t="s">
        <v>162</v>
      </c>
      <c r="B5" s="122"/>
      <c r="D5" s="6">
        <v>380847</v>
      </c>
      <c r="E5" s="6">
        <v>377770</v>
      </c>
      <c r="F5" s="497">
        <v>403460</v>
      </c>
      <c r="G5" s="48">
        <v>5.937554976145276</v>
      </c>
      <c r="H5" s="48">
        <v>6.800434126584953</v>
      </c>
    </row>
    <row r="6" spans="1:8" s="7" customFormat="1" ht="15">
      <c r="A6" s="38" t="s">
        <v>163</v>
      </c>
      <c r="B6" s="122"/>
      <c r="D6" s="48"/>
      <c r="E6" s="48"/>
      <c r="F6" s="494"/>
      <c r="G6" s="48"/>
      <c r="H6" s="48"/>
    </row>
    <row r="7" spans="1:13" ht="16.5">
      <c r="A7" s="14"/>
      <c r="B7" s="50" t="s">
        <v>164</v>
      </c>
      <c r="C7" s="9"/>
      <c r="D7" s="48">
        <v>2626</v>
      </c>
      <c r="E7" s="48">
        <v>2692</v>
      </c>
      <c r="F7" s="494">
        <v>2835</v>
      </c>
      <c r="G7" s="48">
        <v>7.958872810357964</v>
      </c>
      <c r="H7" s="48">
        <v>5.312035661218428</v>
      </c>
      <c r="I7" s="9"/>
      <c r="J7" s="9"/>
      <c r="K7" s="9"/>
      <c r="L7" s="9"/>
      <c r="M7" s="9"/>
    </row>
    <row r="8" spans="1:13" ht="16.5">
      <c r="A8" s="14"/>
      <c r="B8" s="50" t="s">
        <v>165</v>
      </c>
      <c r="C8" s="9"/>
      <c r="D8" s="48">
        <v>3437</v>
      </c>
      <c r="E8" s="48">
        <v>3907</v>
      </c>
      <c r="F8" s="494">
        <v>3662</v>
      </c>
      <c r="G8" s="48">
        <v>6.546406750072742</v>
      </c>
      <c r="H8" s="48">
        <v>-6.2707960071666236</v>
      </c>
      <c r="I8" s="9"/>
      <c r="J8" s="9"/>
      <c r="K8" s="9"/>
      <c r="L8" s="9"/>
      <c r="M8" s="9"/>
    </row>
    <row r="9" spans="1:8" s="7" customFormat="1" ht="15">
      <c r="A9" s="13" t="s">
        <v>166</v>
      </c>
      <c r="B9" s="262"/>
      <c r="D9" s="6">
        <v>374784</v>
      </c>
      <c r="E9" s="6">
        <v>371171</v>
      </c>
      <c r="F9" s="497">
        <v>396963</v>
      </c>
      <c r="G9" s="48">
        <v>5.917808657786883</v>
      </c>
      <c r="H9" s="48">
        <v>6.9488187385329026</v>
      </c>
    </row>
    <row r="10" spans="1:13" ht="15">
      <c r="A10" s="9"/>
      <c r="B10" s="262"/>
      <c r="C10" s="50"/>
      <c r="D10" s="6"/>
      <c r="E10" s="6"/>
      <c r="F10" s="497"/>
      <c r="G10" s="52"/>
      <c r="H10" s="52"/>
      <c r="I10" s="9"/>
      <c r="J10" s="9"/>
      <c r="K10" s="9"/>
      <c r="L10" s="9"/>
      <c r="M10" s="9"/>
    </row>
    <row r="11" spans="1:8" s="7" customFormat="1" ht="15">
      <c r="A11" s="7" t="s">
        <v>162</v>
      </c>
      <c r="B11" s="122"/>
      <c r="D11" s="6">
        <v>380847</v>
      </c>
      <c r="E11" s="6">
        <v>377770</v>
      </c>
      <c r="F11" s="497">
        <v>403460</v>
      </c>
      <c r="G11" s="48">
        <v>5.937554976145276</v>
      </c>
      <c r="H11" s="48">
        <v>6.800434126584953</v>
      </c>
    </row>
    <row r="12" spans="1:13" ht="14.25">
      <c r="A12" s="38" t="s">
        <v>167</v>
      </c>
      <c r="B12" s="282"/>
      <c r="C12" s="9"/>
      <c r="D12" s="48"/>
      <c r="E12" s="48"/>
      <c r="F12" s="494"/>
      <c r="G12" s="52"/>
      <c r="H12" s="52"/>
      <c r="I12" s="9"/>
      <c r="J12" s="9"/>
      <c r="K12" s="9"/>
      <c r="L12" s="9"/>
      <c r="M12" s="9"/>
    </row>
    <row r="13" spans="2:12" s="9" customFormat="1" ht="14.25">
      <c r="B13" s="282" t="s">
        <v>21</v>
      </c>
      <c r="D13" s="48">
        <v>112433</v>
      </c>
      <c r="E13" s="48">
        <v>113723</v>
      </c>
      <c r="F13" s="494">
        <v>119872</v>
      </c>
      <c r="G13" s="48">
        <v>6.6163848692109895</v>
      </c>
      <c r="H13" s="48">
        <v>5.406997704949745</v>
      </c>
      <c r="L13" s="330"/>
    </row>
    <row r="14" spans="2:12" s="9" customFormat="1" ht="14.25">
      <c r="B14" s="282" t="s">
        <v>22</v>
      </c>
      <c r="C14" s="14"/>
      <c r="D14" s="48">
        <v>266563</v>
      </c>
      <c r="E14" s="48">
        <v>259065</v>
      </c>
      <c r="F14" s="494">
        <v>275257</v>
      </c>
      <c r="G14" s="48">
        <v>3.2615179150894846</v>
      </c>
      <c r="H14" s="48">
        <v>6.250168876536777</v>
      </c>
      <c r="L14" s="330"/>
    </row>
    <row r="15" spans="1:13" ht="14.25">
      <c r="A15" s="9"/>
      <c r="B15" s="282" t="s">
        <v>24</v>
      </c>
      <c r="C15" s="14"/>
      <c r="D15" s="48">
        <v>1851</v>
      </c>
      <c r="E15" s="48">
        <v>4982</v>
      </c>
      <c r="F15" s="494">
        <v>8331</v>
      </c>
      <c r="G15" s="48" t="s">
        <v>415</v>
      </c>
      <c r="H15" s="48">
        <v>67.22199919710961</v>
      </c>
      <c r="I15" s="9"/>
      <c r="J15" s="9"/>
      <c r="K15" s="9"/>
      <c r="L15" s="330"/>
      <c r="M15" s="9"/>
    </row>
    <row r="16" spans="1:13" s="12" customFormat="1" ht="17.25">
      <c r="A16" s="30" t="s">
        <v>168</v>
      </c>
      <c r="B16" s="262"/>
      <c r="D16" s="6"/>
      <c r="E16" s="6"/>
      <c r="F16" s="497"/>
      <c r="G16" s="52"/>
      <c r="H16" s="52"/>
      <c r="I16" s="130"/>
      <c r="J16" s="130"/>
      <c r="L16" s="330"/>
      <c r="M16" s="9"/>
    </row>
    <row r="17" spans="1:13" ht="14.25">
      <c r="A17" s="9"/>
      <c r="B17" s="282" t="s">
        <v>26</v>
      </c>
      <c r="C17" s="9"/>
      <c r="D17" s="48">
        <v>174378</v>
      </c>
      <c r="E17" s="48">
        <v>176402</v>
      </c>
      <c r="F17" s="600">
        <v>183687</v>
      </c>
      <c r="G17" s="48">
        <v>5.338402780167217</v>
      </c>
      <c r="H17" s="48">
        <v>4.129771771295121</v>
      </c>
      <c r="I17" s="129"/>
      <c r="J17" s="129"/>
      <c r="K17" s="129"/>
      <c r="L17" s="330"/>
      <c r="M17" s="9"/>
    </row>
    <row r="18" spans="1:13" ht="14.25">
      <c r="A18" s="9"/>
      <c r="B18" s="282" t="s">
        <v>27</v>
      </c>
      <c r="C18" s="9"/>
      <c r="D18" s="48">
        <v>62157</v>
      </c>
      <c r="E18" s="48">
        <v>59093</v>
      </c>
      <c r="F18" s="600">
        <v>66421</v>
      </c>
      <c r="G18" s="48">
        <v>6.860047943111791</v>
      </c>
      <c r="H18" s="48">
        <v>12.400791971976366</v>
      </c>
      <c r="I18" s="129"/>
      <c r="J18" s="129"/>
      <c r="K18" s="129"/>
      <c r="L18" s="330"/>
      <c r="M18" s="9"/>
    </row>
    <row r="19" spans="1:13" ht="14.25">
      <c r="A19" s="9"/>
      <c r="B19" s="282" t="s">
        <v>28</v>
      </c>
      <c r="C19" s="9"/>
      <c r="D19" s="48">
        <v>55825</v>
      </c>
      <c r="E19" s="48">
        <v>53278</v>
      </c>
      <c r="F19" s="600">
        <v>57062</v>
      </c>
      <c r="G19" s="48">
        <v>2.215853112404842</v>
      </c>
      <c r="H19" s="48">
        <v>7.102368707534068</v>
      </c>
      <c r="I19" s="129"/>
      <c r="J19" s="129"/>
      <c r="K19" s="129"/>
      <c r="L19" s="330"/>
      <c r="M19" s="9"/>
    </row>
    <row r="20" spans="1:13" ht="14.25">
      <c r="A20" s="9"/>
      <c r="B20" s="282" t="s">
        <v>29</v>
      </c>
      <c r="C20" s="9"/>
      <c r="D20" s="48">
        <v>29920</v>
      </c>
      <c r="E20" s="48">
        <v>30362</v>
      </c>
      <c r="F20" s="600">
        <v>32324</v>
      </c>
      <c r="G20" s="48">
        <v>8.034759358288767</v>
      </c>
      <c r="H20" s="48">
        <v>6.462024899545482</v>
      </c>
      <c r="I20" s="129"/>
      <c r="J20" s="129"/>
      <c r="K20" s="129"/>
      <c r="L20" s="330"/>
      <c r="M20" s="9"/>
    </row>
    <row r="21" spans="1:13" ht="14.25">
      <c r="A21" s="9"/>
      <c r="B21" s="282" t="s">
        <v>141</v>
      </c>
      <c r="C21" s="9"/>
      <c r="D21" s="48">
        <v>58567</v>
      </c>
      <c r="E21" s="48">
        <v>58635</v>
      </c>
      <c r="F21" s="600">
        <v>63966</v>
      </c>
      <c r="G21" s="48">
        <v>9.218501886728014</v>
      </c>
      <c r="H21" s="48">
        <v>9.09183934510105</v>
      </c>
      <c r="I21" s="129"/>
      <c r="J21" s="129"/>
      <c r="K21" s="129"/>
      <c r="L21" s="330"/>
      <c r="M21" s="9"/>
    </row>
    <row r="22" spans="1:13" ht="14.25">
      <c r="A22" s="38" t="s">
        <v>169</v>
      </c>
      <c r="B22" s="282"/>
      <c r="C22" s="9"/>
      <c r="D22" s="48"/>
      <c r="E22" s="48"/>
      <c r="F22" s="494"/>
      <c r="G22" s="52"/>
      <c r="H22" s="52"/>
      <c r="I22" s="9"/>
      <c r="J22" s="9"/>
      <c r="K22" s="9"/>
      <c r="L22" s="9"/>
      <c r="M22" s="9"/>
    </row>
    <row r="23" spans="1:13" ht="14.25">
      <c r="A23" s="9"/>
      <c r="B23" s="282" t="s">
        <v>170</v>
      </c>
      <c r="C23" s="9"/>
      <c r="D23" s="48">
        <v>46112</v>
      </c>
      <c r="E23" s="48">
        <v>39802</v>
      </c>
      <c r="F23" s="600">
        <v>43215</v>
      </c>
      <c r="G23" s="48">
        <v>-6.282529493407352</v>
      </c>
      <c r="H23" s="48">
        <v>8.574945982613947</v>
      </c>
      <c r="I23" s="9"/>
      <c r="J23" s="9"/>
      <c r="K23" s="9"/>
      <c r="L23" s="9"/>
      <c r="M23" s="9"/>
    </row>
    <row r="24" spans="1:13" ht="14.25">
      <c r="A24" s="9"/>
      <c r="B24" s="282" t="s">
        <v>171</v>
      </c>
      <c r="C24" s="9"/>
      <c r="D24" s="48">
        <v>93175</v>
      </c>
      <c r="E24" s="48">
        <v>96964</v>
      </c>
      <c r="F24" s="600">
        <v>99154</v>
      </c>
      <c r="G24" s="48">
        <v>6.416957338341822</v>
      </c>
      <c r="H24" s="48">
        <v>2.258570190998732</v>
      </c>
      <c r="I24" s="9"/>
      <c r="J24" s="9"/>
      <c r="K24" s="9"/>
      <c r="L24" s="9"/>
      <c r="M24" s="9"/>
    </row>
    <row r="25" spans="1:13" ht="14.25">
      <c r="A25" s="9"/>
      <c r="B25" s="282" t="s">
        <v>172</v>
      </c>
      <c r="C25" s="9"/>
      <c r="D25" s="48">
        <v>74269</v>
      </c>
      <c r="E25" s="48">
        <v>74207</v>
      </c>
      <c r="F25" s="600">
        <v>76672</v>
      </c>
      <c r="G25" s="48">
        <v>3.235535687837454</v>
      </c>
      <c r="H25" s="48">
        <v>3.321789049550583</v>
      </c>
      <c r="I25" s="9"/>
      <c r="J25" s="9"/>
      <c r="K25" s="9"/>
      <c r="L25" s="9"/>
      <c r="M25" s="9"/>
    </row>
    <row r="26" spans="1:13" ht="14.25">
      <c r="A26" s="9"/>
      <c r="B26" s="282" t="s">
        <v>173</v>
      </c>
      <c r="C26" s="9"/>
      <c r="D26" s="48">
        <v>42977</v>
      </c>
      <c r="E26" s="48">
        <v>40669</v>
      </c>
      <c r="F26" s="600">
        <v>46602</v>
      </c>
      <c r="G26" s="48">
        <v>8.434744165483865</v>
      </c>
      <c r="H26" s="48">
        <v>14.58850721679903</v>
      </c>
      <c r="I26" s="9"/>
      <c r="J26" s="9"/>
      <c r="K26" s="9"/>
      <c r="L26" s="9"/>
      <c r="M26" s="9"/>
    </row>
    <row r="27" spans="1:13" ht="14.25">
      <c r="A27" s="9"/>
      <c r="B27" s="282" t="s">
        <v>174</v>
      </c>
      <c r="C27" s="9"/>
      <c r="D27" s="48">
        <v>33243</v>
      </c>
      <c r="E27" s="48">
        <v>31617</v>
      </c>
      <c r="F27" s="600">
        <v>32627</v>
      </c>
      <c r="G27" s="48">
        <v>-1.8530216887765794</v>
      </c>
      <c r="H27" s="48">
        <v>3.1944839801372638</v>
      </c>
      <c r="I27" s="9"/>
      <c r="J27" s="9"/>
      <c r="K27" s="9"/>
      <c r="L27" s="9"/>
      <c r="M27" s="9"/>
    </row>
    <row r="28" spans="1:13" ht="14.25">
      <c r="A28" s="9"/>
      <c r="B28" s="9" t="s">
        <v>175</v>
      </c>
      <c r="C28" s="9"/>
      <c r="D28" s="48">
        <v>27004</v>
      </c>
      <c r="E28" s="48">
        <v>28449</v>
      </c>
      <c r="F28" s="600">
        <v>34808</v>
      </c>
      <c r="G28" s="48">
        <v>28.899422307806244</v>
      </c>
      <c r="H28" s="48">
        <v>22.352279517733486</v>
      </c>
      <c r="I28" s="9"/>
      <c r="J28" s="9"/>
      <c r="K28" s="9"/>
      <c r="L28" s="9"/>
      <c r="M28" s="9"/>
    </row>
    <row r="29" spans="1:13" ht="31.5" customHeight="1">
      <c r="A29" s="9"/>
      <c r="B29" s="282" t="s">
        <v>176</v>
      </c>
      <c r="C29" s="282"/>
      <c r="D29" s="48">
        <v>31832</v>
      </c>
      <c r="E29" s="48">
        <v>33578</v>
      </c>
      <c r="F29" s="600">
        <v>36691</v>
      </c>
      <c r="G29" s="48">
        <v>15.264513696908777</v>
      </c>
      <c r="H29" s="48">
        <v>9.270951218059453</v>
      </c>
      <c r="I29" s="9"/>
      <c r="J29" s="9"/>
      <c r="K29" s="9"/>
      <c r="L29" s="9"/>
      <c r="M29" s="9"/>
    </row>
    <row r="30" spans="1:13" ht="14.25">
      <c r="A30" s="9"/>
      <c r="B30" s="282" t="s">
        <v>24</v>
      </c>
      <c r="C30" s="9"/>
      <c r="D30" s="48">
        <v>32235</v>
      </c>
      <c r="E30" s="48">
        <v>32484</v>
      </c>
      <c r="F30" s="600">
        <v>33691</v>
      </c>
      <c r="G30" s="48">
        <v>4.5168295331161845</v>
      </c>
      <c r="H30" s="48">
        <v>3.7156754094323396</v>
      </c>
      <c r="I30" s="9"/>
      <c r="J30" s="9"/>
      <c r="K30" s="9"/>
      <c r="L30" s="9"/>
      <c r="M30" s="9"/>
    </row>
    <row r="31" spans="1:13" ht="14.25">
      <c r="A31" s="38" t="s">
        <v>177</v>
      </c>
      <c r="B31" s="282"/>
      <c r="C31" s="9"/>
      <c r="D31" s="48"/>
      <c r="E31" s="48"/>
      <c r="F31" s="494"/>
      <c r="G31" s="52"/>
      <c r="H31" s="52"/>
      <c r="I31" s="9"/>
      <c r="J31" s="9"/>
      <c r="K31" s="9"/>
      <c r="L31" s="9"/>
      <c r="M31" s="9"/>
    </row>
    <row r="32" spans="1:13" ht="14.25">
      <c r="A32" s="9"/>
      <c r="B32" s="282" t="s">
        <v>178</v>
      </c>
      <c r="C32" s="9"/>
      <c r="D32" s="48">
        <v>147989</v>
      </c>
      <c r="E32" s="48">
        <v>151110</v>
      </c>
      <c r="F32" s="600">
        <v>156497</v>
      </c>
      <c r="G32" s="48">
        <v>5.749075944833737</v>
      </c>
      <c r="H32" s="48">
        <v>3.5649526834756085</v>
      </c>
      <c r="I32" s="9"/>
      <c r="J32" s="9"/>
      <c r="K32" s="9"/>
      <c r="L32" s="9"/>
      <c r="M32" s="9"/>
    </row>
    <row r="33" spans="1:8" ht="14.25">
      <c r="A33" s="9"/>
      <c r="B33" s="282" t="s">
        <v>179</v>
      </c>
      <c r="C33" s="9"/>
      <c r="D33" s="48">
        <v>115657</v>
      </c>
      <c r="E33" s="48">
        <v>105656</v>
      </c>
      <c r="F33" s="600">
        <v>119693</v>
      </c>
      <c r="G33" s="48">
        <v>3.4896288162411304</v>
      </c>
      <c r="H33" s="48">
        <v>13.285568259256465</v>
      </c>
    </row>
    <row r="34" spans="1:8" ht="14.25">
      <c r="A34" s="9"/>
      <c r="B34" s="282" t="s">
        <v>180</v>
      </c>
      <c r="C34" s="9"/>
      <c r="D34" s="48">
        <v>44348</v>
      </c>
      <c r="E34" s="48">
        <v>42289</v>
      </c>
      <c r="F34" s="600">
        <v>44658</v>
      </c>
      <c r="G34" s="48">
        <v>0.6990168666005214</v>
      </c>
      <c r="H34" s="48">
        <v>5.601929579796172</v>
      </c>
    </row>
    <row r="35" spans="1:8" ht="14.25">
      <c r="A35" s="9"/>
      <c r="B35" s="282" t="s">
        <v>181</v>
      </c>
      <c r="C35" s="9"/>
      <c r="D35" s="48">
        <v>16199</v>
      </c>
      <c r="E35" s="48">
        <v>16824</v>
      </c>
      <c r="F35" s="600">
        <v>17297</v>
      </c>
      <c r="G35" s="48">
        <v>6.778196184949681</v>
      </c>
      <c r="H35" s="48">
        <v>2.8114598193057505</v>
      </c>
    </row>
    <row r="36" spans="1:8" ht="14.25">
      <c r="A36" s="9"/>
      <c r="B36" s="282" t="s">
        <v>24</v>
      </c>
      <c r="C36" s="9"/>
      <c r="D36" s="48">
        <v>56654</v>
      </c>
      <c r="E36" s="48">
        <v>61891</v>
      </c>
      <c r="F36" s="600">
        <v>65315</v>
      </c>
      <c r="G36" s="48">
        <v>15.287534860733576</v>
      </c>
      <c r="H36" s="48">
        <v>5.532306797434194</v>
      </c>
    </row>
    <row r="37" spans="1:8" ht="14.25">
      <c r="A37" s="9"/>
      <c r="B37" s="282"/>
      <c r="C37" s="1"/>
      <c r="D37" s="48"/>
      <c r="E37" s="48"/>
      <c r="F37" s="494"/>
      <c r="G37" s="48"/>
      <c r="H37" s="48"/>
    </row>
    <row r="38" spans="1:8" ht="14.25">
      <c r="A38" s="9"/>
      <c r="B38" s="282"/>
      <c r="C38" s="1"/>
      <c r="D38" s="48"/>
      <c r="E38" s="48"/>
      <c r="F38" s="494"/>
      <c r="G38" s="100"/>
      <c r="H38" s="100"/>
    </row>
    <row r="39" spans="1:8" ht="14.25">
      <c r="A39" s="105" t="s">
        <v>94</v>
      </c>
      <c r="B39" s="658" t="s">
        <v>182</v>
      </c>
      <c r="C39" s="292"/>
      <c r="D39" s="293"/>
      <c r="E39" s="293"/>
      <c r="F39" s="293"/>
      <c r="G39" s="298"/>
      <c r="H39" s="298"/>
    </row>
    <row r="40" spans="1:8" ht="28.5" customHeight="1">
      <c r="A40" s="105" t="s">
        <v>96</v>
      </c>
      <c r="B40" s="664" t="s">
        <v>183</v>
      </c>
      <c r="C40" s="664"/>
      <c r="D40" s="664"/>
      <c r="E40" s="664"/>
      <c r="F40" s="664"/>
      <c r="G40" s="504"/>
      <c r="H40" s="504"/>
    </row>
    <row r="41" spans="1:8" ht="14.25">
      <c r="A41" s="9"/>
      <c r="B41" s="282"/>
      <c r="C41" s="1"/>
      <c r="D41" s="103"/>
      <c r="E41" s="103"/>
      <c r="F41" s="103"/>
      <c r="G41" s="100"/>
      <c r="H41" s="100"/>
    </row>
    <row r="42" spans="1:8" ht="14.25">
      <c r="A42" s="9"/>
      <c r="B42" s="282"/>
      <c r="C42" s="1"/>
      <c r="D42" s="103"/>
      <c r="E42" s="103"/>
      <c r="F42" s="103"/>
      <c r="G42" s="100"/>
      <c r="H42" s="100"/>
    </row>
    <row r="43" spans="1:8" ht="14.25">
      <c r="A43" s="9"/>
      <c r="B43" s="282"/>
      <c r="C43" s="1"/>
      <c r="D43" s="103"/>
      <c r="E43" s="103"/>
      <c r="F43" s="103"/>
      <c r="G43" s="100"/>
      <c r="H43" s="100"/>
    </row>
    <row r="44" spans="1:8" ht="14.25">
      <c r="A44" s="9"/>
      <c r="B44" s="282"/>
      <c r="C44" s="1"/>
      <c r="D44" s="103"/>
      <c r="E44" s="103"/>
      <c r="F44" s="103"/>
      <c r="G44" s="100"/>
      <c r="H44" s="100"/>
    </row>
    <row r="45" spans="1:8" ht="14.25">
      <c r="A45" s="9"/>
      <c r="B45" s="282"/>
      <c r="C45" s="1"/>
      <c r="D45" s="103"/>
      <c r="E45" s="103"/>
      <c r="F45" s="103"/>
      <c r="G45" s="100"/>
      <c r="H45" s="100"/>
    </row>
    <row r="46" spans="1:8" ht="14.25">
      <c r="A46" s="9"/>
      <c r="B46" s="282"/>
      <c r="C46" s="1"/>
      <c r="D46" s="103"/>
      <c r="E46" s="103"/>
      <c r="F46" s="103"/>
      <c r="G46" s="100"/>
      <c r="H46" s="100"/>
    </row>
    <row r="47" spans="1:8" ht="14.25">
      <c r="A47" s="9"/>
      <c r="B47" s="282"/>
      <c r="C47" s="1"/>
      <c r="D47" s="103"/>
      <c r="E47" s="103"/>
      <c r="F47" s="103"/>
      <c r="G47" s="100"/>
      <c r="H47" s="100"/>
    </row>
    <row r="48" spans="1:8" ht="14.25">
      <c r="A48" s="9"/>
      <c r="B48" s="123"/>
      <c r="C48" s="1"/>
      <c r="D48" s="103"/>
      <c r="E48" s="103"/>
      <c r="F48" s="103"/>
      <c r="G48" s="100"/>
      <c r="H48" s="100"/>
    </row>
    <row r="49" spans="2:8" ht="14.25">
      <c r="B49" s="123"/>
      <c r="C49" s="1"/>
      <c r="D49" s="103"/>
      <c r="E49" s="103"/>
      <c r="F49" s="103"/>
      <c r="G49" s="100"/>
      <c r="H49" s="100"/>
    </row>
    <row r="50" spans="2:8" ht="14.25">
      <c r="B50" s="282"/>
      <c r="C50" s="1"/>
      <c r="D50" s="103"/>
      <c r="E50" s="103"/>
      <c r="F50" s="103"/>
      <c r="G50" s="100"/>
      <c r="H50" s="100"/>
    </row>
    <row r="51" spans="2:8" ht="14.25">
      <c r="B51" s="282"/>
      <c r="C51" s="1"/>
      <c r="D51" s="103"/>
      <c r="E51" s="103"/>
      <c r="F51" s="103"/>
      <c r="G51" s="100"/>
      <c r="H51" s="100"/>
    </row>
    <row r="52" spans="2:8" ht="14.25">
      <c r="B52" s="282"/>
      <c r="C52" s="1"/>
      <c r="D52" s="103"/>
      <c r="E52" s="103"/>
      <c r="F52" s="103"/>
      <c r="G52" s="100"/>
      <c r="H52" s="100"/>
    </row>
    <row r="53" spans="2:8" ht="14.25">
      <c r="B53" s="282"/>
      <c r="C53" s="1"/>
      <c r="D53" s="103"/>
      <c r="E53" s="103"/>
      <c r="F53" s="103"/>
      <c r="G53" s="100"/>
      <c r="H53" s="100"/>
    </row>
    <row r="54" spans="2:8" ht="14.25">
      <c r="B54" s="282"/>
      <c r="C54" s="1"/>
      <c r="D54" s="103"/>
      <c r="E54" s="103"/>
      <c r="F54" s="103"/>
      <c r="G54" s="100"/>
      <c r="H54" s="100"/>
    </row>
    <row r="55" spans="2:8" ht="14.25">
      <c r="B55" s="282"/>
      <c r="C55" s="1"/>
      <c r="D55" s="103"/>
      <c r="E55" s="103"/>
      <c r="F55" s="103"/>
      <c r="G55" s="100"/>
      <c r="H55" s="100"/>
    </row>
    <row r="56" spans="2:8" ht="14.25">
      <c r="B56" s="282"/>
      <c r="C56" s="1"/>
      <c r="D56" s="103"/>
      <c r="E56" s="103"/>
      <c r="F56" s="103"/>
      <c r="G56" s="100"/>
      <c r="H56" s="100"/>
    </row>
    <row r="57" spans="2:8" ht="14.25">
      <c r="B57" s="282"/>
      <c r="C57" s="1"/>
      <c r="D57" s="103"/>
      <c r="E57" s="103"/>
      <c r="F57" s="103"/>
      <c r="G57" s="100"/>
      <c r="H57" s="100"/>
    </row>
    <row r="58" spans="2:8" ht="14.25">
      <c r="B58" s="282"/>
      <c r="C58" s="1"/>
      <c r="D58" s="103"/>
      <c r="E58" s="103"/>
      <c r="F58" s="103"/>
      <c r="G58" s="48"/>
      <c r="H58" s="48"/>
    </row>
    <row r="59" spans="2:8" ht="14.25">
      <c r="B59" s="282"/>
      <c r="C59" s="1"/>
      <c r="D59" s="103"/>
      <c r="E59" s="103"/>
      <c r="F59" s="103"/>
      <c r="G59" s="48"/>
      <c r="H59" s="48"/>
    </row>
    <row r="60" spans="2:8" ht="14.25">
      <c r="B60" s="282"/>
      <c r="C60" s="1"/>
      <c r="D60" s="103"/>
      <c r="E60" s="103"/>
      <c r="F60" s="103"/>
      <c r="G60" s="48"/>
      <c r="H60" s="48"/>
    </row>
    <row r="61" spans="2:8" ht="14.25">
      <c r="B61" s="282"/>
      <c r="C61" s="1"/>
      <c r="D61" s="103"/>
      <c r="E61" s="103"/>
      <c r="F61" s="103"/>
      <c r="G61" s="48"/>
      <c r="H61" s="48"/>
    </row>
    <row r="62" spans="2:8" ht="14.25">
      <c r="B62" s="282"/>
      <c r="C62" s="1"/>
      <c r="D62" s="103"/>
      <c r="E62" s="103"/>
      <c r="F62" s="103"/>
      <c r="G62" s="48"/>
      <c r="H62" s="48"/>
    </row>
    <row r="63" spans="2:8" ht="14.25">
      <c r="B63" s="282"/>
      <c r="C63" s="1"/>
      <c r="D63" s="103"/>
      <c r="E63" s="103"/>
      <c r="F63" s="103"/>
      <c r="G63" s="48"/>
      <c r="H63" s="48"/>
    </row>
    <row r="64" spans="2:8" ht="14.25">
      <c r="B64" s="282"/>
      <c r="C64" s="1"/>
      <c r="D64" s="103"/>
      <c r="E64" s="103"/>
      <c r="F64" s="103"/>
      <c r="G64" s="48"/>
      <c r="H64" s="48"/>
    </row>
    <row r="65" spans="4:6" ht="14.25">
      <c r="D65" s="103"/>
      <c r="E65" s="103"/>
      <c r="F65" s="103"/>
    </row>
    <row r="66" spans="4:6" ht="14.25">
      <c r="D66" s="103"/>
      <c r="E66" s="103"/>
      <c r="F66" s="103"/>
    </row>
    <row r="67" spans="4:6" ht="14.25">
      <c r="D67" s="103"/>
      <c r="E67" s="103"/>
      <c r="F67" s="103"/>
    </row>
    <row r="68" spans="4:6" ht="14.25">
      <c r="D68" s="103"/>
      <c r="E68" s="103"/>
      <c r="F68" s="103"/>
    </row>
    <row r="69" spans="4:6" ht="14.25">
      <c r="D69" s="103"/>
      <c r="E69" s="103"/>
      <c r="F69" s="103"/>
    </row>
    <row r="70" spans="4:6" ht="14.25">
      <c r="D70" s="103"/>
      <c r="E70" s="103"/>
      <c r="F70" s="103"/>
    </row>
    <row r="71" spans="4:6" ht="14.25">
      <c r="D71" s="103"/>
      <c r="E71" s="103"/>
      <c r="F71" s="103"/>
    </row>
    <row r="72" spans="4:6" ht="14.25">
      <c r="D72" s="103"/>
      <c r="E72" s="103"/>
      <c r="F72" s="103"/>
    </row>
    <row r="73" spans="4:6" ht="14.25">
      <c r="D73" s="103"/>
      <c r="E73" s="103"/>
      <c r="F73" s="103"/>
    </row>
    <row r="74" spans="4:6" ht="14.25">
      <c r="D74" s="103"/>
      <c r="E74" s="103"/>
      <c r="F74" s="103"/>
    </row>
    <row r="75" spans="4:6" ht="14.25">
      <c r="D75" s="103"/>
      <c r="E75" s="103"/>
      <c r="F75" s="103"/>
    </row>
    <row r="76" spans="4:6" ht="14.25">
      <c r="D76" s="103"/>
      <c r="E76" s="103"/>
      <c r="F76" s="103"/>
    </row>
    <row r="77" spans="4:6" ht="14.25">
      <c r="D77" s="103"/>
      <c r="E77" s="103"/>
      <c r="F77" s="103"/>
    </row>
    <row r="78" spans="4:6" ht="14.25">
      <c r="D78" s="103"/>
      <c r="E78" s="103"/>
      <c r="F78" s="103"/>
    </row>
    <row r="79" spans="4:6" ht="14.25">
      <c r="D79" s="103"/>
      <c r="E79" s="103"/>
      <c r="F79" s="103"/>
    </row>
    <row r="80" spans="4:6" ht="14.25">
      <c r="D80" s="103"/>
      <c r="E80" s="103"/>
      <c r="F80" s="103"/>
    </row>
    <row r="81" spans="4:6" ht="14.25">
      <c r="D81" s="103"/>
      <c r="E81" s="103"/>
      <c r="F81" s="103"/>
    </row>
    <row r="82" spans="4:6" ht="14.25">
      <c r="D82" s="103"/>
      <c r="E82" s="103"/>
      <c r="F82" s="103"/>
    </row>
    <row r="83" spans="4:6" ht="14.25">
      <c r="D83" s="103"/>
      <c r="E83" s="103"/>
      <c r="F83" s="103"/>
    </row>
    <row r="84" spans="4:6" ht="14.25">
      <c r="D84" s="103"/>
      <c r="E84" s="103"/>
      <c r="F84" s="103"/>
    </row>
    <row r="85" spans="4:6" ht="14.25">
      <c r="D85" s="103"/>
      <c r="E85" s="103"/>
      <c r="F85" s="103"/>
    </row>
    <row r="86" spans="4:6" ht="14.25">
      <c r="D86" s="103"/>
      <c r="E86" s="103"/>
      <c r="F86" s="103"/>
    </row>
    <row r="87" spans="4:6" ht="14.25">
      <c r="D87" s="103"/>
      <c r="E87" s="103"/>
      <c r="F87" s="103"/>
    </row>
    <row r="88" spans="4:6" ht="14.25">
      <c r="D88" s="103"/>
      <c r="E88" s="103"/>
      <c r="F88" s="103"/>
    </row>
    <row r="89" spans="4:6" ht="14.25">
      <c r="D89" s="103"/>
      <c r="E89" s="103"/>
      <c r="F89" s="103"/>
    </row>
    <row r="90" spans="4:6" ht="14.25">
      <c r="D90" s="103"/>
      <c r="E90" s="103"/>
      <c r="F90" s="103"/>
    </row>
    <row r="91" spans="4:6" ht="14.25">
      <c r="D91" s="103"/>
      <c r="E91" s="103"/>
      <c r="F91" s="103"/>
    </row>
    <row r="92" spans="4:6" ht="14.25">
      <c r="D92" s="103"/>
      <c r="E92" s="103"/>
      <c r="F92" s="103"/>
    </row>
    <row r="93" spans="4:6" ht="14.25">
      <c r="D93" s="103"/>
      <c r="E93" s="103"/>
      <c r="F93" s="103"/>
    </row>
    <row r="94" spans="4:6" ht="14.25">
      <c r="D94" s="103"/>
      <c r="E94" s="103"/>
      <c r="F94" s="103"/>
    </row>
    <row r="95" spans="4:6" ht="14.25">
      <c r="D95" s="103"/>
      <c r="E95" s="103"/>
      <c r="F95" s="103"/>
    </row>
    <row r="96" spans="4:6" ht="14.25">
      <c r="D96" s="103"/>
      <c r="E96" s="103"/>
      <c r="F96" s="103"/>
    </row>
    <row r="97" spans="4:6" ht="14.25">
      <c r="D97" s="103"/>
      <c r="E97" s="103"/>
      <c r="F97" s="103"/>
    </row>
    <row r="98" spans="4:6" ht="14.25">
      <c r="D98" s="103"/>
      <c r="E98" s="103"/>
      <c r="F98" s="103"/>
    </row>
    <row r="99" spans="4:6" ht="14.25">
      <c r="D99" s="103"/>
      <c r="E99" s="103"/>
      <c r="F99" s="103"/>
    </row>
    <row r="100" spans="4:6" ht="14.25">
      <c r="D100" s="103"/>
      <c r="E100" s="103"/>
      <c r="F100" s="103"/>
    </row>
    <row r="101" spans="4:6" ht="14.25">
      <c r="D101" s="103"/>
      <c r="E101" s="103"/>
      <c r="F101" s="103"/>
    </row>
    <row r="102" spans="4:6" ht="14.25">
      <c r="D102" s="103"/>
      <c r="E102" s="103"/>
      <c r="F102" s="103"/>
    </row>
    <row r="103" spans="4:6" ht="14.25">
      <c r="D103" s="103"/>
      <c r="E103" s="103"/>
      <c r="F103" s="103"/>
    </row>
    <row r="104" spans="4:6" ht="14.25">
      <c r="D104" s="103"/>
      <c r="E104" s="103"/>
      <c r="F104" s="103"/>
    </row>
    <row r="105" spans="4:6" ht="14.25">
      <c r="D105" s="103"/>
      <c r="E105" s="103"/>
      <c r="F105" s="103"/>
    </row>
    <row r="106" spans="4:6" ht="14.25">
      <c r="D106" s="103"/>
      <c r="E106" s="103"/>
      <c r="F106" s="103"/>
    </row>
    <row r="107" spans="4:6" ht="14.25">
      <c r="D107" s="103"/>
      <c r="E107" s="103"/>
      <c r="F107" s="103"/>
    </row>
    <row r="108" spans="4:6" ht="14.25">
      <c r="D108" s="103"/>
      <c r="E108" s="103"/>
      <c r="F108" s="103"/>
    </row>
    <row r="109" spans="4:6" ht="14.25">
      <c r="D109" s="103"/>
      <c r="E109" s="103"/>
      <c r="F109" s="103"/>
    </row>
    <row r="110" spans="4:6" ht="14.25">
      <c r="D110" s="103"/>
      <c r="E110" s="103"/>
      <c r="F110" s="103"/>
    </row>
    <row r="111" spans="4:6" ht="14.25">
      <c r="D111" s="103"/>
      <c r="E111" s="103"/>
      <c r="F111" s="103"/>
    </row>
    <row r="112" spans="4:6" ht="14.25">
      <c r="D112" s="103"/>
      <c r="E112" s="103"/>
      <c r="F112" s="103"/>
    </row>
    <row r="113" spans="4:6" ht="14.25">
      <c r="D113" s="103"/>
      <c r="E113" s="103"/>
      <c r="F113" s="103"/>
    </row>
    <row r="114" spans="4:6" ht="14.25">
      <c r="D114" s="103"/>
      <c r="E114" s="103"/>
      <c r="F114" s="103"/>
    </row>
    <row r="115" spans="4:6" ht="14.25">
      <c r="D115" s="103"/>
      <c r="E115" s="103"/>
      <c r="F115" s="103"/>
    </row>
    <row r="116" spans="4:6" ht="14.25">
      <c r="D116" s="103"/>
      <c r="E116" s="103"/>
      <c r="F116" s="103"/>
    </row>
    <row r="117" spans="4:6" ht="14.25">
      <c r="D117" s="103"/>
      <c r="E117" s="103"/>
      <c r="F117" s="103"/>
    </row>
    <row r="118" spans="4:6" ht="14.25">
      <c r="D118" s="103"/>
      <c r="E118" s="103"/>
      <c r="F118" s="103"/>
    </row>
    <row r="119" spans="4:6" ht="14.25">
      <c r="D119" s="103"/>
      <c r="E119" s="103"/>
      <c r="F119" s="103"/>
    </row>
    <row r="120" spans="4:6" ht="14.25">
      <c r="D120" s="103"/>
      <c r="E120" s="103"/>
      <c r="F120" s="103"/>
    </row>
    <row r="121" spans="4:6" ht="14.25">
      <c r="D121" s="103"/>
      <c r="E121" s="103"/>
      <c r="F121" s="103"/>
    </row>
    <row r="122" spans="4:6" ht="14.25">
      <c r="D122" s="103"/>
      <c r="E122" s="103"/>
      <c r="F122" s="103"/>
    </row>
    <row r="123" spans="4:6" ht="14.25">
      <c r="D123" s="103"/>
      <c r="E123" s="103"/>
      <c r="F123" s="103"/>
    </row>
    <row r="124" spans="4:6" ht="14.25">
      <c r="D124" s="103"/>
      <c r="E124" s="103"/>
      <c r="F124" s="103"/>
    </row>
    <row r="125" spans="4:6" ht="14.25">
      <c r="D125" s="103"/>
      <c r="E125" s="103"/>
      <c r="F125" s="103"/>
    </row>
    <row r="126" spans="4:6" ht="14.25">
      <c r="D126" s="103"/>
      <c r="E126" s="103"/>
      <c r="F126" s="103"/>
    </row>
    <row r="127" spans="4:6" ht="14.25">
      <c r="D127" s="103"/>
      <c r="E127" s="103"/>
      <c r="F127" s="103"/>
    </row>
    <row r="128" spans="4:6" ht="14.25">
      <c r="D128" s="103"/>
      <c r="E128" s="103"/>
      <c r="F128" s="103"/>
    </row>
    <row r="129" spans="4:6" ht="14.25">
      <c r="D129" s="103"/>
      <c r="E129" s="103"/>
      <c r="F129" s="103"/>
    </row>
    <row r="130" spans="4:6" ht="14.25">
      <c r="D130" s="103"/>
      <c r="E130" s="103"/>
      <c r="F130" s="103"/>
    </row>
    <row r="131" spans="4:6" ht="14.25">
      <c r="D131" s="103"/>
      <c r="E131" s="103"/>
      <c r="F131" s="103"/>
    </row>
    <row r="132" spans="4:6" ht="14.25">
      <c r="D132" s="103"/>
      <c r="E132" s="103"/>
      <c r="F132" s="103"/>
    </row>
    <row r="133" spans="4:6" ht="14.25">
      <c r="D133" s="103"/>
      <c r="E133" s="103"/>
      <c r="F133" s="103"/>
    </row>
    <row r="134" spans="4:6" ht="14.25">
      <c r="D134" s="103"/>
      <c r="E134" s="103"/>
      <c r="F134" s="103"/>
    </row>
    <row r="135" spans="4:6" ht="14.25">
      <c r="D135" s="103"/>
      <c r="E135" s="103"/>
      <c r="F135" s="103"/>
    </row>
    <row r="136" spans="4:6" ht="14.25">
      <c r="D136" s="103"/>
      <c r="E136" s="103"/>
      <c r="F136" s="103"/>
    </row>
    <row r="137" spans="4:6" ht="14.25">
      <c r="D137" s="103"/>
      <c r="E137" s="103"/>
      <c r="F137" s="103"/>
    </row>
    <row r="138" spans="4:6" ht="14.25">
      <c r="D138" s="103"/>
      <c r="E138" s="103"/>
      <c r="F138" s="103"/>
    </row>
    <row r="139" spans="4:6" ht="14.25">
      <c r="D139" s="103"/>
      <c r="E139" s="103"/>
      <c r="F139" s="103"/>
    </row>
    <row r="140" spans="4:6" ht="14.25">
      <c r="D140" s="103"/>
      <c r="E140" s="103"/>
      <c r="F140" s="103"/>
    </row>
    <row r="141" spans="4:6" ht="14.25">
      <c r="D141" s="103"/>
      <c r="E141" s="103"/>
      <c r="F141" s="103"/>
    </row>
    <row r="142" spans="4:6" ht="14.25">
      <c r="D142" s="103"/>
      <c r="E142" s="103"/>
      <c r="F142" s="103"/>
    </row>
    <row r="143" spans="4:6" ht="14.25">
      <c r="D143" s="103"/>
      <c r="E143" s="103"/>
      <c r="F143" s="103"/>
    </row>
    <row r="144" spans="4:6" ht="14.25">
      <c r="D144" s="103"/>
      <c r="E144" s="103"/>
      <c r="F144" s="103"/>
    </row>
    <row r="145" spans="4:6" ht="14.25">
      <c r="D145" s="236"/>
      <c r="E145" s="236"/>
      <c r="F145" s="236"/>
    </row>
    <row r="146" spans="4:6" ht="14.25">
      <c r="D146" s="236"/>
      <c r="E146" s="236"/>
      <c r="F146" s="236"/>
    </row>
    <row r="147" spans="4:6" ht="14.25">
      <c r="D147" s="236"/>
      <c r="E147" s="236"/>
      <c r="F147" s="236"/>
    </row>
    <row r="148" spans="4:6" ht="14.25">
      <c r="D148" s="236"/>
      <c r="E148" s="236"/>
      <c r="F148" s="236"/>
    </row>
    <row r="149" spans="4:6" ht="14.25">
      <c r="D149" s="236"/>
      <c r="E149" s="236"/>
      <c r="F149" s="236"/>
    </row>
    <row r="150" spans="4:6" ht="14.25">
      <c r="D150" s="236"/>
      <c r="E150" s="236"/>
      <c r="F150" s="236"/>
    </row>
    <row r="151" spans="4:6" ht="14.25">
      <c r="D151" s="236"/>
      <c r="E151" s="236"/>
      <c r="F151" s="236"/>
    </row>
  </sheetData>
  <sheetProtection/>
  <mergeCells count="2">
    <mergeCell ref="A2:C2"/>
    <mergeCell ref="B40:F40"/>
  </mergeCells>
  <hyperlinks>
    <hyperlink ref="A2" location="Index!A1" display="Back to Index"/>
  </hyperlinks>
  <printOptions gridLines="1"/>
  <pageMargins left="0.7480314960629921" right="0.03937007874015748" top="0.7874015748031497" bottom="0.7874015748031497" header="0" footer="0"/>
  <pageSetup blackAndWhite="1" horizontalDpi="600" verticalDpi="600" orientation="portrait" paperSize="9" scale="65" r:id="rId1"/>
  <headerFooter alignWithMargins="0">
    <oddFooter>&amp;L&amp;8&amp;Z&amp;F&amp;A&amp;R&amp;8&amp;D&amp;T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151"/>
  <sheetViews>
    <sheetView showGridLines="0" zoomScale="80" zoomScaleNormal="80" zoomScalePageLayoutView="0" workbookViewId="0" topLeftCell="A1">
      <pane xSplit="3" ySplit="3" topLeftCell="D4" activePane="bottomRight" state="frozen"/>
      <selection pane="topLeft" activeCell="A1" sqref="A1"/>
      <selection pane="topRight" activeCell="AG14" sqref="AG14"/>
      <selection pane="bottomLeft" activeCell="AG14" sqref="AG14"/>
      <selection pane="bottomRight" activeCell="H15" sqref="H15"/>
    </sheetView>
  </sheetViews>
  <sheetFormatPr defaultColWidth="9.28125" defaultRowHeight="12.75"/>
  <cols>
    <col min="1" max="1" width="2.421875" style="11" customWidth="1"/>
    <col min="2" max="2" width="4.421875" style="11" customWidth="1"/>
    <col min="3" max="3" width="56.00390625" style="4" customWidth="1"/>
    <col min="4" max="4" width="9.7109375" style="34" customWidth="1"/>
    <col min="5" max="6" width="9.28125" style="34" customWidth="1"/>
    <col min="7" max="7" width="9.57421875" style="157" customWidth="1"/>
    <col min="8" max="16384" width="9.28125" style="11" customWidth="1"/>
  </cols>
  <sheetData>
    <row r="1" spans="1:7" s="19" customFormat="1" ht="20.25">
      <c r="A1" s="18" t="s">
        <v>184</v>
      </c>
      <c r="D1" s="49"/>
      <c r="E1" s="49"/>
      <c r="F1" s="49"/>
      <c r="G1" s="261"/>
    </row>
    <row r="2" spans="1:8" s="21" customFormat="1" ht="45">
      <c r="A2" s="167" t="s">
        <v>35</v>
      </c>
      <c r="B2" s="167"/>
      <c r="C2" s="167"/>
      <c r="D2" s="166">
        <v>44377</v>
      </c>
      <c r="E2" s="166">
        <v>44012</v>
      </c>
      <c r="F2" s="166">
        <v>44196</v>
      </c>
      <c r="G2" s="166" t="s">
        <v>185</v>
      </c>
      <c r="H2" s="166" t="s">
        <v>416</v>
      </c>
    </row>
    <row r="3" spans="1:7" s="12" customFormat="1" ht="9.75" customHeight="1">
      <c r="A3" s="3"/>
      <c r="D3" s="500"/>
      <c r="E3" s="237"/>
      <c r="F3" s="237"/>
      <c r="G3" s="338"/>
    </row>
    <row r="4" spans="1:7" s="7" customFormat="1" ht="15">
      <c r="A4" s="7" t="s">
        <v>186</v>
      </c>
      <c r="D4" s="497"/>
      <c r="E4" s="6"/>
      <c r="F4" s="6"/>
      <c r="G4" s="394"/>
    </row>
    <row r="5" spans="2:8" s="7" customFormat="1" ht="15">
      <c r="B5" s="7" t="s">
        <v>187</v>
      </c>
      <c r="D5" s="497">
        <v>39256</v>
      </c>
      <c r="E5" s="6">
        <v>38883</v>
      </c>
      <c r="F5" s="6">
        <v>38804</v>
      </c>
      <c r="G5" s="321">
        <v>0.9592881207725723</v>
      </c>
      <c r="H5" s="48">
        <v>1.1648283682094585</v>
      </c>
    </row>
    <row r="6" spans="1:12" ht="14.25">
      <c r="A6" s="9"/>
      <c r="B6" s="9"/>
      <c r="C6" s="14" t="s">
        <v>188</v>
      </c>
      <c r="D6" s="494">
        <v>1565</v>
      </c>
      <c r="E6" s="48">
        <v>1521</v>
      </c>
      <c r="F6" s="48">
        <v>1646</v>
      </c>
      <c r="G6" s="321">
        <v>2.8928336620644313</v>
      </c>
      <c r="H6" s="48">
        <v>-4.921020656136088</v>
      </c>
      <c r="I6" s="9"/>
      <c r="J6" s="9"/>
      <c r="K6" s="9"/>
      <c r="L6" s="9"/>
    </row>
    <row r="7" spans="1:12" ht="14.25">
      <c r="A7" s="9"/>
      <c r="B7" s="9"/>
      <c r="C7" s="14" t="s">
        <v>189</v>
      </c>
      <c r="D7" s="494">
        <v>16832</v>
      </c>
      <c r="E7" s="48">
        <v>16290</v>
      </c>
      <c r="F7" s="48">
        <v>15724</v>
      </c>
      <c r="G7" s="321">
        <v>3.3271945979128192</v>
      </c>
      <c r="H7" s="48">
        <v>7.046553039938952</v>
      </c>
      <c r="I7" s="9"/>
      <c r="J7" s="9"/>
      <c r="K7" s="9"/>
      <c r="L7" s="9"/>
    </row>
    <row r="8" spans="1:12" ht="14.25">
      <c r="A8" s="9"/>
      <c r="B8" s="9"/>
      <c r="C8" s="14" t="s">
        <v>190</v>
      </c>
      <c r="D8" s="494">
        <v>17904</v>
      </c>
      <c r="E8" s="48">
        <v>18875</v>
      </c>
      <c r="F8" s="48">
        <v>19080</v>
      </c>
      <c r="G8" s="321">
        <v>-5.14437086092715</v>
      </c>
      <c r="H8" s="48">
        <v>-6.163522012578615</v>
      </c>
      <c r="I8" s="9"/>
      <c r="J8" s="9"/>
      <c r="K8" s="9"/>
      <c r="L8" s="9"/>
    </row>
    <row r="9" spans="1:12" ht="15">
      <c r="A9" s="9"/>
      <c r="B9" s="13"/>
      <c r="C9" s="14" t="s">
        <v>191</v>
      </c>
      <c r="D9" s="494">
        <v>2955</v>
      </c>
      <c r="E9" s="48">
        <v>2197</v>
      </c>
      <c r="F9" s="48">
        <v>2354</v>
      </c>
      <c r="G9" s="321">
        <v>34.50159308147474</v>
      </c>
      <c r="H9" s="48">
        <v>25.53101104502973</v>
      </c>
      <c r="I9" s="9"/>
      <c r="J9" s="9"/>
      <c r="K9" s="9"/>
      <c r="L9" s="9"/>
    </row>
    <row r="10" spans="1:12" ht="15">
      <c r="A10" s="9"/>
      <c r="B10" s="13"/>
      <c r="C10" s="14"/>
      <c r="D10" s="494"/>
      <c r="E10" s="48"/>
      <c r="F10" s="48"/>
      <c r="G10" s="321"/>
      <c r="H10" s="48"/>
      <c r="I10" s="9"/>
      <c r="J10" s="9"/>
      <c r="K10" s="9"/>
      <c r="L10" s="9"/>
    </row>
    <row r="11" spans="1:12" s="520" customFormat="1" ht="45">
      <c r="A11" s="516"/>
      <c r="B11" s="516"/>
      <c r="C11" s="517"/>
      <c r="D11" s="518" t="s">
        <v>44</v>
      </c>
      <c r="E11" s="518" t="s">
        <v>45</v>
      </c>
      <c r="F11" s="518" t="s">
        <v>46</v>
      </c>
      <c r="G11" s="519" t="s">
        <v>47</v>
      </c>
      <c r="H11" s="519" t="s">
        <v>48</v>
      </c>
      <c r="I11" s="516"/>
      <c r="J11" s="516"/>
      <c r="K11" s="516"/>
      <c r="L11" s="516"/>
    </row>
    <row r="12" spans="1:12" ht="15">
      <c r="A12" s="37" t="s">
        <v>192</v>
      </c>
      <c r="B12" s="9"/>
      <c r="C12" s="9"/>
      <c r="D12" s="496"/>
      <c r="E12" s="48"/>
      <c r="F12" s="48"/>
      <c r="G12" s="312"/>
      <c r="H12" s="9"/>
      <c r="I12" s="9"/>
      <c r="J12" s="9"/>
      <c r="K12" s="9"/>
      <c r="L12" s="9"/>
    </row>
    <row r="13" spans="2:8" s="7" customFormat="1" ht="15">
      <c r="B13" s="7" t="s">
        <v>193</v>
      </c>
      <c r="D13" s="617">
        <v>244</v>
      </c>
      <c r="E13" s="6">
        <v>81</v>
      </c>
      <c r="F13" s="41">
        <v>15</v>
      </c>
      <c r="G13" s="321" t="s">
        <v>415</v>
      </c>
      <c r="H13" s="48" t="s">
        <v>415</v>
      </c>
    </row>
    <row r="14" spans="1:12" ht="15">
      <c r="A14" s="9"/>
      <c r="B14" s="9"/>
      <c r="C14" s="9" t="s">
        <v>194</v>
      </c>
      <c r="D14" s="393">
        <v>-206</v>
      </c>
      <c r="E14" s="52">
        <v>504</v>
      </c>
      <c r="F14" s="41">
        <v>284</v>
      </c>
      <c r="G14" s="321" t="s">
        <v>157</v>
      </c>
      <c r="H14" s="48" t="s">
        <v>157</v>
      </c>
      <c r="I14" s="9"/>
      <c r="J14" s="9"/>
      <c r="K14" s="9"/>
      <c r="L14" s="9"/>
    </row>
    <row r="15" spans="1:12" ht="14.25">
      <c r="A15" s="9"/>
      <c r="B15" s="9"/>
      <c r="C15" s="9" t="s">
        <v>195</v>
      </c>
      <c r="D15" s="393">
        <v>-163</v>
      </c>
      <c r="E15" s="52">
        <v>-334</v>
      </c>
      <c r="F15" s="321">
        <v>-142</v>
      </c>
      <c r="G15" s="321">
        <v>51.19760479041916</v>
      </c>
      <c r="H15" s="48">
        <v>-14.7887323943662</v>
      </c>
      <c r="I15" s="9"/>
      <c r="J15" s="9"/>
      <c r="K15" s="9"/>
      <c r="L15" s="454"/>
    </row>
    <row r="16" spans="1:12" ht="14.25">
      <c r="A16" s="9"/>
      <c r="B16" s="9"/>
      <c r="C16" s="9" t="s">
        <v>196</v>
      </c>
      <c r="D16" s="393">
        <v>19</v>
      </c>
      <c r="E16" s="52">
        <v>-9</v>
      </c>
      <c r="F16" s="76">
        <v>-6</v>
      </c>
      <c r="G16" s="321" t="s">
        <v>157</v>
      </c>
      <c r="H16" s="48" t="s">
        <v>157</v>
      </c>
      <c r="I16" s="9"/>
      <c r="J16" s="9"/>
      <c r="K16" s="9"/>
      <c r="L16" s="9"/>
    </row>
    <row r="17" spans="2:8" ht="14.25">
      <c r="B17" s="9"/>
      <c r="C17" s="9" t="s">
        <v>197</v>
      </c>
      <c r="D17" s="393">
        <v>0</v>
      </c>
      <c r="E17" s="52">
        <v>-1</v>
      </c>
      <c r="F17" s="52">
        <v>1</v>
      </c>
      <c r="G17" s="321">
        <v>-100</v>
      </c>
      <c r="H17" s="48">
        <v>-100</v>
      </c>
    </row>
    <row r="18" spans="2:8" ht="14.25">
      <c r="B18" s="9"/>
      <c r="C18" s="9" t="s">
        <v>198</v>
      </c>
      <c r="D18" s="393">
        <v>83</v>
      </c>
      <c r="E18" s="52">
        <v>-226</v>
      </c>
      <c r="F18" s="52">
        <v>92</v>
      </c>
      <c r="G18" s="321" t="s">
        <v>157</v>
      </c>
      <c r="H18" s="48">
        <v>-9.782608695652172</v>
      </c>
    </row>
    <row r="19" spans="2:8" s="7" customFormat="1" ht="15">
      <c r="B19" s="7" t="s">
        <v>199</v>
      </c>
      <c r="D19" s="617">
        <v>-23</v>
      </c>
      <c r="E19" s="41">
        <v>15</v>
      </c>
      <c r="F19" s="41">
        <v>244</v>
      </c>
      <c r="G19" s="321" t="s">
        <v>157</v>
      </c>
      <c r="H19" s="48" t="s">
        <v>157</v>
      </c>
    </row>
    <row r="20" spans="2:8" ht="14.25">
      <c r="B20" s="9"/>
      <c r="C20" s="1"/>
      <c r="D20" s="393"/>
      <c r="E20" s="48"/>
      <c r="F20" s="48"/>
      <c r="G20" s="321"/>
      <c r="H20" s="9"/>
    </row>
    <row r="21" spans="2:8" s="7" customFormat="1" ht="15">
      <c r="B21" s="7" t="s">
        <v>200</v>
      </c>
      <c r="D21" s="617">
        <v>386</v>
      </c>
      <c r="E21" s="41">
        <v>156</v>
      </c>
      <c r="F21" s="41">
        <v>326</v>
      </c>
      <c r="G21" s="321" t="s">
        <v>415</v>
      </c>
      <c r="H21" s="48">
        <v>18.404907975460127</v>
      </c>
    </row>
    <row r="22" spans="2:8" ht="14.25">
      <c r="B22" s="9"/>
      <c r="C22" s="9" t="s">
        <v>194</v>
      </c>
      <c r="D22" s="393">
        <v>-118</v>
      </c>
      <c r="E22" s="52">
        <v>305</v>
      </c>
      <c r="F22" s="52">
        <v>122</v>
      </c>
      <c r="G22" s="321" t="s">
        <v>157</v>
      </c>
      <c r="H22" s="48" t="s">
        <v>157</v>
      </c>
    </row>
    <row r="23" spans="2:8" ht="14.25">
      <c r="B23" s="9"/>
      <c r="C23" s="9" t="s">
        <v>195</v>
      </c>
      <c r="D23" s="393">
        <v>-78</v>
      </c>
      <c r="E23" s="52">
        <v>-79</v>
      </c>
      <c r="F23" s="52">
        <v>-81</v>
      </c>
      <c r="G23" s="321">
        <v>1.2658227848101222</v>
      </c>
      <c r="H23" s="48">
        <v>3.703703703703709</v>
      </c>
    </row>
    <row r="24" spans="2:8" ht="14.25">
      <c r="B24" s="9"/>
      <c r="C24" s="9" t="s">
        <v>196</v>
      </c>
      <c r="D24" s="393">
        <v>25</v>
      </c>
      <c r="E24" s="52">
        <v>-47</v>
      </c>
      <c r="F24" s="52">
        <v>21</v>
      </c>
      <c r="G24" s="321" t="s">
        <v>157</v>
      </c>
      <c r="H24" s="48">
        <v>19.047619047619047</v>
      </c>
    </row>
    <row r="25" spans="2:8" ht="14.25">
      <c r="B25" s="9"/>
      <c r="C25" s="9" t="s">
        <v>197</v>
      </c>
      <c r="D25" s="393">
        <v>6</v>
      </c>
      <c r="E25" s="52">
        <v>-9</v>
      </c>
      <c r="F25" s="52">
        <v>-2</v>
      </c>
      <c r="G25" s="321" t="s">
        <v>157</v>
      </c>
      <c r="H25" s="48" t="s">
        <v>157</v>
      </c>
    </row>
    <row r="26" spans="2:8" s="7" customFormat="1" ht="15">
      <c r="B26" s="7" t="s">
        <v>201</v>
      </c>
      <c r="D26" s="617">
        <v>221</v>
      </c>
      <c r="E26" s="41">
        <v>326</v>
      </c>
      <c r="F26" s="41">
        <v>386</v>
      </c>
      <c r="G26" s="321">
        <v>-32.20858895705522</v>
      </c>
      <c r="H26" s="48">
        <v>-42.7461139896373</v>
      </c>
    </row>
    <row r="27" spans="2:8" ht="14.25">
      <c r="B27" s="9"/>
      <c r="C27" s="1"/>
      <c r="D27" s="393"/>
      <c r="E27" s="48"/>
      <c r="F27" s="48"/>
      <c r="G27" s="176"/>
      <c r="H27" s="9"/>
    </row>
    <row r="28" spans="2:8" ht="14.25">
      <c r="B28" s="9"/>
      <c r="C28" s="1"/>
      <c r="D28" s="416"/>
      <c r="E28" s="142"/>
      <c r="F28" s="142"/>
      <c r="G28" s="321"/>
      <c r="H28" s="9"/>
    </row>
    <row r="29" spans="2:7" s="105" customFormat="1" ht="12.75">
      <c r="B29" s="292" t="s">
        <v>136</v>
      </c>
      <c r="C29" s="292" t="s">
        <v>137</v>
      </c>
      <c r="D29" s="395"/>
      <c r="E29" s="294"/>
      <c r="F29" s="294"/>
      <c r="G29" s="295"/>
    </row>
    <row r="30" spans="2:8" ht="14.25">
      <c r="B30" s="9"/>
      <c r="C30" s="1"/>
      <c r="D30" s="126"/>
      <c r="E30" s="48"/>
      <c r="F30" s="48"/>
      <c r="G30" s="321"/>
      <c r="H30" s="9"/>
    </row>
    <row r="31" spans="2:8" ht="14.25">
      <c r="B31" s="9"/>
      <c r="C31" s="1"/>
      <c r="D31" s="126"/>
      <c r="E31" s="48"/>
      <c r="F31" s="48"/>
      <c r="G31" s="321"/>
      <c r="H31" s="9"/>
    </row>
    <row r="32" spans="2:8" ht="14.25">
      <c r="B32" s="9"/>
      <c r="C32" s="1"/>
      <c r="D32" s="126"/>
      <c r="E32" s="48"/>
      <c r="F32" s="48"/>
      <c r="G32" s="321"/>
      <c r="H32" s="9"/>
    </row>
    <row r="33" spans="4:6" ht="14.25">
      <c r="D33" s="126"/>
      <c r="E33" s="48"/>
      <c r="F33" s="48"/>
    </row>
    <row r="34" spans="4:6" ht="14.25">
      <c r="D34" s="126"/>
      <c r="E34" s="48"/>
      <c r="F34" s="48"/>
    </row>
    <row r="35" spans="4:6" ht="14.25">
      <c r="D35" s="126"/>
      <c r="E35" s="48"/>
      <c r="F35" s="48"/>
    </row>
    <row r="36" spans="4:6" ht="14.25">
      <c r="D36" s="126"/>
      <c r="E36" s="48"/>
      <c r="F36" s="48"/>
    </row>
    <row r="37" spans="4:6" ht="14.25">
      <c r="D37" s="126"/>
      <c r="E37" s="48"/>
      <c r="F37" s="48"/>
    </row>
    <row r="38" spans="4:6" ht="14.25">
      <c r="D38" s="126"/>
      <c r="E38" s="48"/>
      <c r="F38" s="48"/>
    </row>
    <row r="39" spans="4:6" ht="14.25">
      <c r="D39" s="126"/>
      <c r="E39" s="48"/>
      <c r="F39" s="48"/>
    </row>
    <row r="40" spans="4:6" ht="14.25">
      <c r="D40" s="126"/>
      <c r="E40" s="48"/>
      <c r="F40" s="48"/>
    </row>
    <row r="41" spans="4:6" ht="14.25">
      <c r="D41" s="103"/>
      <c r="E41" s="48"/>
      <c r="F41" s="48"/>
    </row>
    <row r="42" spans="4:6" ht="14.25">
      <c r="D42" s="103"/>
      <c r="E42" s="48"/>
      <c r="F42" s="48"/>
    </row>
    <row r="43" spans="4:6" ht="14.25">
      <c r="D43" s="103"/>
      <c r="E43" s="48"/>
      <c r="F43" s="48"/>
    </row>
    <row r="44" spans="4:6" ht="14.25">
      <c r="D44" s="103"/>
      <c r="E44" s="48"/>
      <c r="F44" s="48"/>
    </row>
    <row r="45" spans="4:6" ht="14.25">
      <c r="D45" s="103"/>
      <c r="E45" s="48"/>
      <c r="F45" s="48"/>
    </row>
    <row r="46" spans="4:6" ht="14.25">
      <c r="D46" s="103"/>
      <c r="E46" s="48"/>
      <c r="F46" s="48"/>
    </row>
    <row r="47" spans="4:6" ht="14.25">
      <c r="D47" s="103"/>
      <c r="E47" s="48"/>
      <c r="F47" s="48"/>
    </row>
    <row r="48" spans="4:6" ht="14.25">
      <c r="D48" s="103"/>
      <c r="E48" s="48"/>
      <c r="F48" s="48"/>
    </row>
    <row r="49" spans="4:6" ht="14.25">
      <c r="D49" s="103"/>
      <c r="E49" s="48"/>
      <c r="F49" s="48"/>
    </row>
    <row r="50" spans="4:6" ht="14.25">
      <c r="D50" s="103"/>
      <c r="E50" s="48"/>
      <c r="F50" s="48"/>
    </row>
    <row r="51" spans="4:6" ht="14.25">
      <c r="D51" s="103"/>
      <c r="E51" s="48"/>
      <c r="F51" s="48"/>
    </row>
    <row r="52" spans="4:6" ht="14.25">
      <c r="D52" s="103"/>
      <c r="E52" s="48"/>
      <c r="F52" s="48"/>
    </row>
    <row r="53" spans="4:6" ht="14.25">
      <c r="D53" s="103"/>
      <c r="E53" s="48"/>
      <c r="F53" s="48"/>
    </row>
    <row r="54" spans="4:6" ht="14.25">
      <c r="D54" s="103"/>
      <c r="E54" s="48"/>
      <c r="F54" s="48"/>
    </row>
    <row r="55" spans="4:6" ht="14.25">
      <c r="D55" s="103"/>
      <c r="E55" s="48"/>
      <c r="F55" s="48"/>
    </row>
    <row r="56" spans="4:6" ht="14.25">
      <c r="D56" s="103"/>
      <c r="E56" s="48"/>
      <c r="F56" s="48"/>
    </row>
    <row r="57" spans="4:6" ht="14.25">
      <c r="D57" s="103"/>
      <c r="E57" s="48"/>
      <c r="F57" s="48"/>
    </row>
    <row r="58" spans="4:6" ht="14.25">
      <c r="D58" s="103"/>
      <c r="E58" s="48"/>
      <c r="F58" s="48"/>
    </row>
    <row r="59" spans="4:6" ht="14.25">
      <c r="D59" s="103"/>
      <c r="E59" s="48"/>
      <c r="F59" s="48"/>
    </row>
    <row r="60" spans="4:6" ht="14.25">
      <c r="D60" s="103"/>
      <c r="E60" s="48"/>
      <c r="F60" s="48"/>
    </row>
    <row r="61" spans="4:6" ht="14.25">
      <c r="D61" s="103"/>
      <c r="E61" s="48"/>
      <c r="F61" s="48"/>
    </row>
    <row r="62" spans="4:6" ht="14.25">
      <c r="D62" s="103"/>
      <c r="E62" s="48"/>
      <c r="F62" s="48"/>
    </row>
    <row r="63" spans="4:6" ht="14.25">
      <c r="D63" s="103"/>
      <c r="E63" s="48"/>
      <c r="F63" s="48"/>
    </row>
    <row r="64" spans="4:6" ht="14.25">
      <c r="D64" s="103"/>
      <c r="E64" s="48"/>
      <c r="F64" s="48"/>
    </row>
    <row r="65" spans="4:6" ht="14.25">
      <c r="D65" s="103"/>
      <c r="E65" s="48"/>
      <c r="F65" s="48"/>
    </row>
    <row r="66" spans="4:6" ht="14.25">
      <c r="D66" s="103"/>
      <c r="E66" s="48"/>
      <c r="F66" s="48"/>
    </row>
    <row r="67" spans="4:6" ht="14.25">
      <c r="D67" s="103"/>
      <c r="E67" s="48"/>
      <c r="F67" s="48"/>
    </row>
    <row r="68" spans="4:6" ht="14.25">
      <c r="D68" s="103"/>
      <c r="E68" s="48"/>
      <c r="F68" s="48"/>
    </row>
    <row r="69" spans="4:6" ht="14.25">
      <c r="D69" s="103"/>
      <c r="E69" s="48"/>
      <c r="F69" s="48"/>
    </row>
    <row r="70" spans="4:6" ht="14.25">
      <c r="D70" s="103"/>
      <c r="E70" s="48"/>
      <c r="F70" s="48"/>
    </row>
    <row r="71" spans="4:6" ht="14.25">
      <c r="D71" s="103"/>
      <c r="E71" s="48"/>
      <c r="F71" s="48"/>
    </row>
    <row r="72" spans="4:6" ht="14.25">
      <c r="D72" s="103"/>
      <c r="E72" s="48"/>
      <c r="F72" s="48"/>
    </row>
    <row r="73" spans="4:6" ht="14.25">
      <c r="D73" s="103"/>
      <c r="E73" s="48"/>
      <c r="F73" s="48"/>
    </row>
    <row r="74" spans="4:6" ht="14.25">
      <c r="D74" s="103"/>
      <c r="E74" s="48"/>
      <c r="F74" s="48"/>
    </row>
    <row r="75" spans="4:6" ht="14.25">
      <c r="D75" s="103"/>
      <c r="E75" s="48"/>
      <c r="F75" s="48"/>
    </row>
    <row r="76" spans="4:6" ht="14.25">
      <c r="D76" s="103"/>
      <c r="E76" s="48"/>
      <c r="F76" s="48"/>
    </row>
    <row r="77" spans="4:6" ht="14.25">
      <c r="D77" s="103"/>
      <c r="E77" s="48"/>
      <c r="F77" s="48"/>
    </row>
    <row r="78" spans="4:6" ht="14.25">
      <c r="D78" s="103"/>
      <c r="E78" s="48"/>
      <c r="F78" s="48"/>
    </row>
    <row r="79" spans="4:6" ht="14.25">
      <c r="D79" s="103"/>
      <c r="E79" s="48"/>
      <c r="F79" s="48"/>
    </row>
    <row r="80" spans="4:6" ht="14.25">
      <c r="D80" s="103"/>
      <c r="E80" s="48"/>
      <c r="F80" s="48"/>
    </row>
    <row r="81" spans="4:6" ht="14.25">
      <c r="D81" s="103"/>
      <c r="E81" s="48"/>
      <c r="F81" s="48"/>
    </row>
    <row r="82" spans="4:6" ht="14.25">
      <c r="D82" s="103"/>
      <c r="E82" s="48"/>
      <c r="F82" s="48"/>
    </row>
    <row r="83" spans="4:6" ht="14.25">
      <c r="D83" s="103"/>
      <c r="E83" s="48"/>
      <c r="F83" s="48"/>
    </row>
    <row r="84" spans="4:6" ht="14.25">
      <c r="D84" s="103"/>
      <c r="E84" s="48"/>
      <c r="F84" s="48"/>
    </row>
    <row r="85" spans="4:6" ht="14.25">
      <c r="D85" s="103"/>
      <c r="E85" s="48"/>
      <c r="F85" s="48"/>
    </row>
    <row r="86" spans="4:6" ht="14.25">
      <c r="D86" s="103"/>
      <c r="E86" s="48"/>
      <c r="F86" s="48"/>
    </row>
    <row r="87" spans="4:6" ht="14.25">
      <c r="D87" s="103"/>
      <c r="E87" s="48"/>
      <c r="F87" s="48"/>
    </row>
    <row r="88" spans="4:6" ht="14.25">
      <c r="D88" s="103"/>
      <c r="E88" s="48"/>
      <c r="F88" s="48"/>
    </row>
    <row r="89" spans="4:6" ht="14.25">
      <c r="D89" s="103"/>
      <c r="E89" s="48"/>
      <c r="F89" s="48"/>
    </row>
    <row r="90" spans="4:6" ht="14.25">
      <c r="D90" s="103"/>
      <c r="E90" s="48"/>
      <c r="F90" s="48"/>
    </row>
    <row r="91" spans="4:6" ht="14.25">
      <c r="D91" s="103"/>
      <c r="E91" s="48"/>
      <c r="F91" s="48"/>
    </row>
    <row r="92" spans="4:6" ht="14.25">
      <c r="D92" s="103"/>
      <c r="E92" s="48"/>
      <c r="F92" s="48"/>
    </row>
    <row r="93" spans="4:6" ht="14.25">
      <c r="D93" s="103"/>
      <c r="E93" s="48"/>
      <c r="F93" s="48"/>
    </row>
    <row r="94" spans="4:6" ht="14.25">
      <c r="D94" s="103"/>
      <c r="E94" s="48"/>
      <c r="F94" s="48"/>
    </row>
    <row r="95" spans="4:6" ht="14.25">
      <c r="D95" s="103"/>
      <c r="E95" s="48"/>
      <c r="F95" s="48"/>
    </row>
    <row r="96" spans="4:6" ht="14.25">
      <c r="D96" s="103"/>
      <c r="E96" s="48"/>
      <c r="F96" s="48"/>
    </row>
    <row r="97" spans="4:6" ht="14.25">
      <c r="D97" s="103"/>
      <c r="E97" s="48"/>
      <c r="F97" s="48"/>
    </row>
    <row r="98" spans="4:6" ht="14.25">
      <c r="D98" s="103"/>
      <c r="E98" s="48"/>
      <c r="F98" s="48"/>
    </row>
    <row r="99" spans="4:6" ht="14.25">
      <c r="D99" s="103"/>
      <c r="E99" s="48"/>
      <c r="F99" s="48"/>
    </row>
    <row r="100" spans="4:6" ht="14.25">
      <c r="D100" s="103"/>
      <c r="E100" s="48"/>
      <c r="F100" s="48"/>
    </row>
    <row r="101" spans="4:6" ht="14.25">
      <c r="D101" s="103"/>
      <c r="E101" s="48"/>
      <c r="F101" s="48"/>
    </row>
    <row r="102" spans="4:6" ht="14.25">
      <c r="D102" s="103"/>
      <c r="E102" s="48"/>
      <c r="F102" s="48"/>
    </row>
    <row r="103" spans="4:6" ht="14.25">
      <c r="D103" s="103"/>
      <c r="E103" s="48"/>
      <c r="F103" s="48"/>
    </row>
    <row r="104" spans="4:6" ht="14.25">
      <c r="D104" s="103"/>
      <c r="E104" s="48"/>
      <c r="F104" s="48"/>
    </row>
    <row r="105" spans="4:6" ht="14.25">
      <c r="D105" s="103"/>
      <c r="E105" s="48"/>
      <c r="F105" s="48"/>
    </row>
    <row r="106" spans="4:6" ht="14.25">
      <c r="D106" s="103"/>
      <c r="E106" s="48"/>
      <c r="F106" s="48"/>
    </row>
    <row r="107" spans="4:6" ht="14.25">
      <c r="D107" s="103"/>
      <c r="E107" s="48"/>
      <c r="F107" s="48"/>
    </row>
    <row r="108" spans="4:6" ht="14.25">
      <c r="D108" s="103"/>
      <c r="E108" s="48"/>
      <c r="F108" s="48"/>
    </row>
    <row r="109" spans="4:6" ht="14.25">
      <c r="D109" s="103"/>
      <c r="E109" s="48"/>
      <c r="F109" s="48"/>
    </row>
    <row r="110" spans="4:6" ht="14.25">
      <c r="D110" s="103"/>
      <c r="E110" s="48"/>
      <c r="F110" s="48"/>
    </row>
    <row r="111" spans="4:6" ht="14.25">
      <c r="D111" s="103"/>
      <c r="E111" s="48"/>
      <c r="F111" s="48"/>
    </row>
    <row r="112" spans="4:6" ht="14.25">
      <c r="D112" s="103"/>
      <c r="E112" s="48"/>
      <c r="F112" s="48"/>
    </row>
    <row r="113" spans="4:6" ht="14.25">
      <c r="D113" s="103"/>
      <c r="E113" s="48"/>
      <c r="F113" s="48"/>
    </row>
    <row r="114" spans="4:6" ht="14.25">
      <c r="D114" s="103"/>
      <c r="E114" s="48"/>
      <c r="F114" s="48"/>
    </row>
    <row r="115" spans="4:6" ht="14.25">
      <c r="D115" s="103"/>
      <c r="E115" s="48"/>
      <c r="F115" s="48"/>
    </row>
    <row r="116" spans="4:6" ht="14.25">
      <c r="D116" s="103"/>
      <c r="E116" s="48"/>
      <c r="F116" s="48"/>
    </row>
    <row r="117" spans="4:6" ht="14.25">
      <c r="D117" s="103"/>
      <c r="E117" s="48"/>
      <c r="F117" s="48"/>
    </row>
    <row r="118" spans="4:6" ht="14.25">
      <c r="D118" s="103"/>
      <c r="E118" s="48"/>
      <c r="F118" s="48"/>
    </row>
    <row r="119" spans="4:6" ht="14.25">
      <c r="D119" s="103"/>
      <c r="E119" s="48"/>
      <c r="F119" s="48"/>
    </row>
    <row r="120" spans="4:6" ht="14.25">
      <c r="D120" s="103"/>
      <c r="E120" s="48"/>
      <c r="F120" s="48"/>
    </row>
    <row r="121" spans="4:6" ht="14.25">
      <c r="D121" s="103"/>
      <c r="E121" s="48"/>
      <c r="F121" s="48"/>
    </row>
    <row r="122" spans="4:6" ht="14.25">
      <c r="D122" s="103"/>
      <c r="E122" s="48"/>
      <c r="F122" s="48"/>
    </row>
    <row r="123" spans="4:6" ht="14.25">
      <c r="D123" s="103"/>
      <c r="E123" s="48"/>
      <c r="F123" s="48"/>
    </row>
    <row r="124" spans="4:6" ht="14.25">
      <c r="D124" s="103"/>
      <c r="E124" s="48"/>
      <c r="F124" s="48"/>
    </row>
    <row r="125" spans="4:6" ht="14.25">
      <c r="D125" s="103"/>
      <c r="E125" s="48"/>
      <c r="F125" s="48"/>
    </row>
    <row r="126" spans="4:6" ht="14.25">
      <c r="D126" s="103"/>
      <c r="E126" s="48"/>
      <c r="F126" s="48"/>
    </row>
    <row r="127" spans="4:6" ht="14.25">
      <c r="D127" s="103"/>
      <c r="E127" s="48"/>
      <c r="F127" s="48"/>
    </row>
    <row r="128" spans="4:6" ht="14.25">
      <c r="D128" s="103"/>
      <c r="E128" s="48"/>
      <c r="F128" s="48"/>
    </row>
    <row r="129" spans="4:6" ht="14.25">
      <c r="D129" s="103"/>
      <c r="E129" s="48"/>
      <c r="F129" s="48"/>
    </row>
    <row r="130" spans="4:6" ht="14.25">
      <c r="D130" s="103"/>
      <c r="E130" s="48"/>
      <c r="F130" s="48"/>
    </row>
    <row r="131" spans="4:6" ht="14.25">
      <c r="D131" s="103"/>
      <c r="E131" s="48"/>
      <c r="F131" s="48"/>
    </row>
    <row r="132" spans="4:6" ht="14.25">
      <c r="D132" s="103"/>
      <c r="E132" s="48"/>
      <c r="F132" s="48"/>
    </row>
    <row r="133" spans="4:6" ht="14.25">
      <c r="D133" s="103"/>
      <c r="E133" s="48"/>
      <c r="F133" s="48"/>
    </row>
    <row r="134" spans="4:6" ht="14.25">
      <c r="D134" s="103"/>
      <c r="E134" s="48"/>
      <c r="F134" s="48"/>
    </row>
    <row r="135" spans="4:6" ht="14.25">
      <c r="D135" s="103"/>
      <c r="E135" s="48"/>
      <c r="F135" s="48"/>
    </row>
    <row r="136" spans="4:6" ht="14.25">
      <c r="D136" s="103"/>
      <c r="E136" s="48"/>
      <c r="F136" s="48"/>
    </row>
    <row r="137" spans="4:6" ht="14.25">
      <c r="D137" s="103"/>
      <c r="E137" s="48"/>
      <c r="F137" s="48"/>
    </row>
    <row r="138" spans="4:6" ht="14.25">
      <c r="D138" s="103"/>
      <c r="E138" s="48"/>
      <c r="F138" s="48"/>
    </row>
    <row r="139" spans="4:6" ht="14.25">
      <c r="D139" s="103"/>
      <c r="E139" s="48"/>
      <c r="F139" s="48"/>
    </row>
    <row r="140" spans="4:6" ht="14.25">
      <c r="D140" s="103"/>
      <c r="E140" s="48"/>
      <c r="F140" s="48"/>
    </row>
    <row r="141" spans="4:6" ht="14.25">
      <c r="D141" s="103"/>
      <c r="E141" s="48"/>
      <c r="F141" s="48"/>
    </row>
    <row r="142" spans="4:6" ht="14.25">
      <c r="D142" s="103"/>
      <c r="E142" s="48"/>
      <c r="F142" s="48"/>
    </row>
    <row r="143" spans="4:6" ht="14.25">
      <c r="D143" s="103"/>
      <c r="E143" s="48"/>
      <c r="F143" s="48"/>
    </row>
    <row r="144" spans="4:6" ht="14.25">
      <c r="D144" s="103"/>
      <c r="E144" s="48"/>
      <c r="F144" s="48"/>
    </row>
    <row r="145" spans="4:6" ht="14.25">
      <c r="D145" s="103"/>
      <c r="E145" s="48"/>
      <c r="F145" s="48"/>
    </row>
    <row r="146" spans="4:6" ht="14.25">
      <c r="D146" s="236"/>
      <c r="E146" s="48"/>
      <c r="F146" s="48"/>
    </row>
    <row r="147" spans="4:6" ht="14.25">
      <c r="D147" s="236"/>
      <c r="E147" s="48"/>
      <c r="F147" s="48"/>
    </row>
    <row r="148" spans="4:6" ht="14.25">
      <c r="D148" s="236"/>
      <c r="E148" s="48"/>
      <c r="F148" s="48"/>
    </row>
    <row r="149" spans="4:6" ht="14.25">
      <c r="D149" s="236"/>
      <c r="E149" s="48"/>
      <c r="F149" s="48"/>
    </row>
    <row r="150" spans="4:6" ht="14.25">
      <c r="D150" s="236"/>
      <c r="E150" s="48"/>
      <c r="F150" s="48"/>
    </row>
    <row r="151" spans="4:6" ht="14.25">
      <c r="D151" s="236"/>
      <c r="E151" s="48"/>
      <c r="F151" s="48"/>
    </row>
  </sheetData>
  <sheetProtection/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2Q21_suppl</dc:title>
  <dc:subject/>
  <dc:creator>DBS</dc:creator>
  <cp:keywords/>
  <dc:description/>
  <cp:lastModifiedBy>Sharon Su Huey TAN</cp:lastModifiedBy>
  <dcterms:created xsi:type="dcterms:W3CDTF">2009-09-01T03:31:48Z</dcterms:created>
  <dcterms:modified xsi:type="dcterms:W3CDTF">2021-08-04T11:12:38Z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0x01010077CAB5766BA63B40BCFF55C679EBB7E5</vt:lpwstr>
  </property>
</Properties>
</file>